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NumTeams">#REF!</definedName>
  </definedNames>
  <calcPr fullCalcOnLoad="1"/>
</workbook>
</file>

<file path=xl/sharedStrings.xml><?xml version="1.0" encoding="utf-8"?>
<sst xmlns="http://schemas.openxmlformats.org/spreadsheetml/2006/main" count="50" uniqueCount="48">
  <si>
    <t>Участники</t>
  </si>
  <si>
    <t>1 Тур</t>
  </si>
  <si>
    <t>2 Тур</t>
  </si>
  <si>
    <t>Итоговый результат</t>
  </si>
  <si>
    <t>N°</t>
  </si>
  <si>
    <t>Команда</t>
  </si>
  <si>
    <t xml:space="preserve">Капитан </t>
  </si>
  <si>
    <t xml:space="preserve"> 1 Тур</t>
  </si>
  <si>
    <t>Всего</t>
  </si>
  <si>
    <t>Место</t>
  </si>
  <si>
    <t>GSW</t>
  </si>
  <si>
    <t>LLC - Мавзолей</t>
  </si>
  <si>
    <t>LLC</t>
  </si>
  <si>
    <t>Андрей Уваров</t>
  </si>
  <si>
    <t>United Volga</t>
  </si>
  <si>
    <t>Iluvatar</t>
  </si>
  <si>
    <t>А4</t>
  </si>
  <si>
    <t>Ия</t>
  </si>
  <si>
    <t>Наша Игра</t>
  </si>
  <si>
    <t>Яна</t>
  </si>
  <si>
    <t>Kender</t>
  </si>
  <si>
    <t>Пауки Скайпа</t>
  </si>
  <si>
    <t>КакТуз</t>
  </si>
  <si>
    <t>Клиника</t>
  </si>
  <si>
    <t xml:space="preserve"> 1 цикл синхронов ЧГК в Скайпе</t>
  </si>
  <si>
    <t>Sailor</t>
  </si>
  <si>
    <t>Тур команды "Доминанта"</t>
  </si>
  <si>
    <t>LLC-Казань</t>
  </si>
  <si>
    <t>Nibbler</t>
  </si>
  <si>
    <t>Бамбук</t>
  </si>
  <si>
    <t>Алексей</t>
  </si>
  <si>
    <t>3...4</t>
  </si>
  <si>
    <t>Doktor</t>
  </si>
  <si>
    <t>3…4</t>
  </si>
  <si>
    <t>Утомлённые Скайпом</t>
  </si>
  <si>
    <t>Vilen</t>
  </si>
  <si>
    <t>7…8</t>
  </si>
  <si>
    <t>ГРУ</t>
  </si>
  <si>
    <t>Oleg</t>
  </si>
  <si>
    <t>7...8</t>
  </si>
  <si>
    <t xml:space="preserve">Antares </t>
  </si>
  <si>
    <t>Cами с Усами</t>
  </si>
  <si>
    <t>Нью-Тим</t>
  </si>
  <si>
    <t>Пропуск</t>
  </si>
  <si>
    <t>Чёрная кошка</t>
  </si>
  <si>
    <t>Вопрос,зачтённый ИЖ</t>
  </si>
  <si>
    <t>Вопрос,не зачтённый ИЖ</t>
  </si>
  <si>
    <t>Вопрос-ловушка,снятый ИЖ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</si>
</sst>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" borderId="0" xfId="18" applyFont="1" applyFill="1" applyAlignment="1">
      <alignment vertical="center"/>
      <protection/>
    </xf>
    <xf numFmtId="49" fontId="1" fillId="2" borderId="0" xfId="18" applyNumberFormat="1" applyFont="1" applyFill="1" applyAlignment="1">
      <alignment vertical="center"/>
      <protection/>
    </xf>
    <xf numFmtId="49" fontId="1" fillId="2" borderId="0" xfId="18" applyNumberFormat="1" applyFont="1" applyFill="1" applyAlignment="1">
      <alignment horizontal="left" vertical="center"/>
      <protection/>
    </xf>
    <xf numFmtId="0" fontId="1" fillId="2" borderId="0" xfId="18" applyFont="1" applyFill="1" applyAlignment="1">
      <alignment horizontal="center" vertical="center"/>
      <protection/>
    </xf>
    <xf numFmtId="0" fontId="3" fillId="2" borderId="0" xfId="18" applyFont="1" applyFill="1" applyAlignment="1">
      <alignment horizontal="center" vertical="center"/>
      <protection/>
    </xf>
    <xf numFmtId="49" fontId="5" fillId="2" borderId="0" xfId="18" applyNumberFormat="1" applyFont="1" applyFill="1" applyAlignment="1">
      <alignment horizontal="left" vertical="center"/>
      <protection/>
    </xf>
    <xf numFmtId="0" fontId="1" fillId="2" borderId="0" xfId="18" applyFont="1" applyFill="1" applyAlignment="1">
      <alignment vertical="center" wrapText="1"/>
      <protection/>
    </xf>
    <xf numFmtId="0" fontId="1" fillId="3" borderId="1" xfId="18" applyFont="1" applyFill="1" applyBorder="1" applyAlignment="1">
      <alignment vertical="center" wrapText="1"/>
      <protection/>
    </xf>
    <xf numFmtId="0" fontId="1" fillId="2" borderId="0" xfId="18" applyFont="1" applyFill="1" applyBorder="1" applyAlignment="1">
      <alignment vertical="center"/>
      <protection/>
    </xf>
    <xf numFmtId="0" fontId="3" fillId="3" borderId="1" xfId="18" applyFont="1" applyFill="1" applyBorder="1" applyAlignment="1">
      <alignment horizontal="center" vertical="center"/>
      <protection/>
    </xf>
    <xf numFmtId="49" fontId="3" fillId="3" borderId="1" xfId="18" applyNumberFormat="1" applyFont="1" applyFill="1" applyBorder="1" applyAlignment="1">
      <alignment horizontal="center" vertical="center"/>
      <protection/>
    </xf>
    <xf numFmtId="49" fontId="3" fillId="3" borderId="1" xfId="18" applyNumberFormat="1" applyFont="1" applyFill="1" applyBorder="1" applyAlignment="1">
      <alignment horizontal="center" vertical="center" wrapText="1"/>
      <protection/>
    </xf>
    <xf numFmtId="0" fontId="1" fillId="3" borderId="1" xfId="18" applyFont="1" applyFill="1" applyBorder="1" applyAlignment="1">
      <alignment horizontal="center" vertical="center"/>
      <protection/>
    </xf>
    <xf numFmtId="0" fontId="3" fillId="3" borderId="1" xfId="18" applyFont="1" applyFill="1" applyBorder="1" applyAlignment="1">
      <alignment horizontal="center" vertical="center" wrapText="1"/>
      <protection/>
    </xf>
    <xf numFmtId="0" fontId="6" fillId="4" borderId="2" xfId="20" applyFont="1" applyFill="1" applyBorder="1">
      <alignment/>
      <protection/>
    </xf>
    <xf numFmtId="49" fontId="7" fillId="3" borderId="1" xfId="18" applyNumberFormat="1" applyFont="1" applyFill="1" applyBorder="1" applyAlignment="1">
      <alignment horizontal="left" vertical="center"/>
      <protection/>
    </xf>
    <xf numFmtId="0" fontId="2" fillId="5" borderId="2" xfId="20" applyFill="1" applyBorder="1" applyAlignment="1">
      <alignment horizontal="center"/>
      <protection/>
    </xf>
    <xf numFmtId="1" fontId="3" fillId="3" borderId="1" xfId="18" applyNumberFormat="1" applyFont="1" applyFill="1" applyBorder="1" applyAlignment="1">
      <alignment horizontal="center" vertical="center"/>
      <protection/>
    </xf>
    <xf numFmtId="0" fontId="2" fillId="6" borderId="2" xfId="20" applyFill="1" applyBorder="1" applyAlignment="1">
      <alignment horizontal="center"/>
      <protection/>
    </xf>
    <xf numFmtId="0" fontId="2" fillId="7" borderId="2" xfId="20" applyFont="1" applyFill="1" applyBorder="1" applyAlignment="1">
      <alignment horizontal="center"/>
      <protection/>
    </xf>
    <xf numFmtId="0" fontId="2" fillId="5" borderId="2" xfId="20" applyFont="1" applyFill="1" applyBorder="1" applyAlignment="1">
      <alignment horizontal="center"/>
      <protection/>
    </xf>
    <xf numFmtId="0" fontId="6" fillId="3" borderId="1" xfId="0" applyFont="1" applyFill="1" applyBorder="1" applyAlignment="1">
      <alignment horizontal="left"/>
    </xf>
    <xf numFmtId="0" fontId="2" fillId="8" borderId="2" xfId="20" applyFont="1" applyFill="1" applyBorder="1" applyAlignment="1">
      <alignment horizontal="center"/>
      <protection/>
    </xf>
    <xf numFmtId="0" fontId="2" fillId="8" borderId="2" xfId="20" applyFill="1" applyBorder="1" applyAlignment="1">
      <alignment horizontal="center"/>
      <protection/>
    </xf>
    <xf numFmtId="0" fontId="2" fillId="9" borderId="2" xfId="20" applyFill="1" applyBorder="1" applyAlignment="1">
      <alignment horizontal="center"/>
      <protection/>
    </xf>
    <xf numFmtId="0" fontId="2" fillId="10" borderId="2" xfId="20" applyFill="1" applyBorder="1" applyAlignment="1">
      <alignment horizontal="center"/>
      <protection/>
    </xf>
    <xf numFmtId="0" fontId="2" fillId="11" borderId="2" xfId="20" applyFill="1" applyBorder="1" applyAlignment="1">
      <alignment horizontal="center"/>
      <protection/>
    </xf>
    <xf numFmtId="16" fontId="3" fillId="3" borderId="1" xfId="18" applyNumberFormat="1" applyFont="1" applyFill="1" applyBorder="1" applyAlignment="1">
      <alignment horizontal="center" vertical="center"/>
      <protection/>
    </xf>
    <xf numFmtId="0" fontId="2" fillId="12" borderId="2" xfId="20" applyFont="1" applyFill="1" applyBorder="1" applyAlignment="1">
      <alignment horizontal="center"/>
      <protection/>
    </xf>
    <xf numFmtId="0" fontId="2" fillId="5" borderId="3" xfId="20" applyFill="1" applyBorder="1" applyAlignment="1">
      <alignment horizontal="center"/>
      <protection/>
    </xf>
    <xf numFmtId="0" fontId="2" fillId="8" borderId="3" xfId="20" applyFont="1" applyFill="1" applyBorder="1" applyAlignment="1">
      <alignment horizontal="center"/>
      <protection/>
    </xf>
    <xf numFmtId="0" fontId="2" fillId="8" borderId="3" xfId="20" applyFill="1" applyBorder="1" applyAlignment="1">
      <alignment horizontal="center"/>
      <protection/>
    </xf>
    <xf numFmtId="1" fontId="3" fillId="3" borderId="4" xfId="18" applyNumberFormat="1" applyFont="1" applyFill="1" applyBorder="1" applyAlignment="1">
      <alignment horizontal="center" vertical="center"/>
      <protection/>
    </xf>
    <xf numFmtId="0" fontId="2" fillId="6" borderId="3" xfId="20" applyFill="1" applyBorder="1" applyAlignment="1">
      <alignment horizontal="center"/>
      <protection/>
    </xf>
    <xf numFmtId="0" fontId="2" fillId="7" borderId="3" xfId="20" applyFont="1" applyFill="1" applyBorder="1" applyAlignment="1">
      <alignment horizontal="center"/>
      <protection/>
    </xf>
    <xf numFmtId="0" fontId="2" fillId="11" borderId="3" xfId="20" applyFill="1" applyBorder="1" applyAlignment="1">
      <alignment horizontal="center"/>
      <protection/>
    </xf>
    <xf numFmtId="0" fontId="3" fillId="3" borderId="4" xfId="18" applyFont="1" applyFill="1" applyBorder="1" applyAlignment="1">
      <alignment horizontal="center" vertical="center"/>
      <protection/>
    </xf>
    <xf numFmtId="0" fontId="2" fillId="5" borderId="5" xfId="20" applyFill="1" applyBorder="1" applyAlignment="1">
      <alignment horizontal="center"/>
      <protection/>
    </xf>
    <xf numFmtId="0" fontId="2" fillId="8" borderId="6" xfId="20" applyFont="1" applyFill="1" applyBorder="1" applyAlignment="1">
      <alignment horizontal="center"/>
      <protection/>
    </xf>
    <xf numFmtId="0" fontId="2" fillId="5" borderId="6" xfId="20" applyFill="1" applyBorder="1" applyAlignment="1">
      <alignment horizontal="center"/>
      <protection/>
    </xf>
    <xf numFmtId="0" fontId="2" fillId="8" borderId="6" xfId="20" applyFill="1" applyBorder="1" applyAlignment="1">
      <alignment horizontal="center"/>
      <protection/>
    </xf>
    <xf numFmtId="0" fontId="2" fillId="6" borderId="6" xfId="20" applyFill="1" applyBorder="1" applyAlignment="1">
      <alignment horizontal="center"/>
      <protection/>
    </xf>
    <xf numFmtId="0" fontId="2" fillId="7" borderId="6" xfId="20" applyFont="1" applyFill="1" applyBorder="1" applyAlignment="1">
      <alignment horizontal="center"/>
      <protection/>
    </xf>
    <xf numFmtId="0" fontId="2" fillId="5" borderId="7" xfId="20" applyFill="1" applyBorder="1" applyAlignment="1">
      <alignment horizontal="center"/>
      <protection/>
    </xf>
    <xf numFmtId="0" fontId="2" fillId="5" borderId="8" xfId="20" applyFill="1" applyBorder="1" applyAlignment="1">
      <alignment horizontal="center"/>
      <protection/>
    </xf>
    <xf numFmtId="0" fontId="2" fillId="8" borderId="9" xfId="20" applyFont="1" applyFill="1" applyBorder="1" applyAlignment="1">
      <alignment horizontal="center"/>
      <protection/>
    </xf>
    <xf numFmtId="0" fontId="2" fillId="5" borderId="9" xfId="20" applyFill="1" applyBorder="1" applyAlignment="1">
      <alignment horizontal="center"/>
      <protection/>
    </xf>
    <xf numFmtId="0" fontId="2" fillId="8" borderId="9" xfId="20" applyFill="1" applyBorder="1" applyAlignment="1">
      <alignment horizontal="center"/>
      <protection/>
    </xf>
    <xf numFmtId="0" fontId="2" fillId="6" borderId="9" xfId="20" applyFill="1" applyBorder="1" applyAlignment="1">
      <alignment horizontal="center"/>
      <protection/>
    </xf>
    <xf numFmtId="0" fontId="2" fillId="7" borderId="9" xfId="20" applyFont="1" applyFill="1" applyBorder="1" applyAlignment="1">
      <alignment horizontal="center"/>
      <protection/>
    </xf>
    <xf numFmtId="0" fontId="6" fillId="4" borderId="3" xfId="20" applyFont="1" applyFill="1" applyBorder="1">
      <alignment/>
      <protection/>
    </xf>
    <xf numFmtId="49" fontId="7" fillId="3" borderId="4" xfId="18" applyNumberFormat="1" applyFont="1" applyFill="1" applyBorder="1" applyAlignment="1">
      <alignment horizontal="left" vertical="center"/>
      <protection/>
    </xf>
    <xf numFmtId="0" fontId="6" fillId="4" borderId="10" xfId="20" applyFont="1" applyFill="1" applyBorder="1">
      <alignment/>
      <protection/>
    </xf>
    <xf numFmtId="49" fontId="7" fillId="3" borderId="11" xfId="18" applyNumberFormat="1" applyFont="1" applyFill="1" applyBorder="1" applyAlignment="1">
      <alignment horizontal="left" vertical="center"/>
      <protection/>
    </xf>
    <xf numFmtId="1" fontId="3" fillId="3" borderId="12" xfId="18" applyNumberFormat="1" applyFont="1" applyFill="1" applyBorder="1" applyAlignment="1">
      <alignment horizontal="center" vertical="center"/>
      <protection/>
    </xf>
    <xf numFmtId="0" fontId="3" fillId="3" borderId="12" xfId="18" applyFont="1" applyFill="1" applyBorder="1" applyAlignment="1">
      <alignment horizontal="center" vertical="center"/>
      <protection/>
    </xf>
    <xf numFmtId="0" fontId="6" fillId="4" borderId="1" xfId="20" applyFont="1" applyFill="1" applyBorder="1">
      <alignment/>
      <protection/>
    </xf>
    <xf numFmtId="0" fontId="2" fillId="5" borderId="1" xfId="20" applyFill="1" applyBorder="1" applyAlignment="1">
      <alignment horizontal="center"/>
      <protection/>
    </xf>
    <xf numFmtId="0" fontId="2" fillId="8" borderId="1" xfId="20" applyFont="1" applyFill="1" applyBorder="1" applyAlignment="1">
      <alignment horizontal="center"/>
      <protection/>
    </xf>
    <xf numFmtId="0" fontId="2" fillId="8" borderId="1" xfId="20" applyFill="1" applyBorder="1" applyAlignment="1">
      <alignment horizontal="center"/>
      <protection/>
    </xf>
    <xf numFmtId="0" fontId="2" fillId="6" borderId="1" xfId="20" applyFill="1" applyBorder="1" applyAlignment="1">
      <alignment horizontal="center"/>
      <protection/>
    </xf>
    <xf numFmtId="0" fontId="2" fillId="7" borderId="1" xfId="20" applyFont="1" applyFill="1" applyBorder="1" applyAlignment="1">
      <alignment horizontal="center"/>
      <protection/>
    </xf>
    <xf numFmtId="0" fontId="2" fillId="11" borderId="1" xfId="20" applyFill="1" applyBorder="1" applyAlignment="1">
      <alignment horizontal="center"/>
      <protection/>
    </xf>
    <xf numFmtId="0" fontId="1" fillId="13" borderId="0" xfId="18" applyFont="1" applyFill="1" applyBorder="1" applyAlignment="1">
      <alignment horizontal="center" vertical="center"/>
      <protection/>
    </xf>
    <xf numFmtId="49" fontId="3" fillId="2" borderId="0" xfId="18" applyNumberFormat="1" applyFont="1" applyFill="1" applyAlignment="1">
      <alignment vertical="center"/>
      <protection/>
    </xf>
    <xf numFmtId="0" fontId="8" fillId="14" borderId="0" xfId="18" applyFont="1" applyFill="1" applyBorder="1" applyAlignment="1">
      <alignment horizontal="center" vertical="center"/>
      <protection/>
    </xf>
    <xf numFmtId="0" fontId="1" fillId="15" borderId="0" xfId="18" applyFont="1" applyFill="1" applyAlignment="1">
      <alignment vertical="center"/>
      <protection/>
    </xf>
    <xf numFmtId="49" fontId="4" fillId="2" borderId="0" xfId="19" applyNumberFormat="1" applyFont="1" applyFill="1" applyAlignment="1">
      <alignment horizontal="center" vertical="center"/>
      <protection/>
    </xf>
    <xf numFmtId="49" fontId="3" fillId="3" borderId="13" xfId="18" applyNumberFormat="1" applyFont="1" applyFill="1" applyBorder="1" applyAlignment="1">
      <alignment horizontal="center" vertical="center" wrapText="1"/>
      <protection/>
    </xf>
    <xf numFmtId="49" fontId="3" fillId="3" borderId="14" xfId="18" applyNumberFormat="1" applyFont="1" applyFill="1" applyBorder="1" applyAlignment="1">
      <alignment horizontal="center" vertical="center" wrapText="1"/>
      <protection/>
    </xf>
    <xf numFmtId="0" fontId="3" fillId="3" borderId="13" xfId="18" applyFont="1" applyFill="1" applyBorder="1" applyAlignment="1">
      <alignment horizontal="center" vertical="center" wrapText="1"/>
      <protection/>
    </xf>
    <xf numFmtId="0" fontId="3" fillId="3" borderId="15" xfId="18" applyFont="1" applyFill="1" applyBorder="1" applyAlignment="1">
      <alignment horizontal="center" vertical="center" wrapText="1"/>
      <protection/>
    </xf>
    <xf numFmtId="0" fontId="3" fillId="3" borderId="14" xfId="18" applyFont="1" applyFill="1" applyBorder="1" applyAlignment="1">
      <alignment horizontal="center" vertical="center" wrapText="1"/>
      <protection/>
    </xf>
    <xf numFmtId="0" fontId="2" fillId="16" borderId="16" xfId="20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Percent" xfId="17"/>
    <cellStyle name="Standard_2008_II_1_Resultsl" xfId="18"/>
    <cellStyle name="Standard_Germania_10_1_97" xfId="19"/>
    <cellStyle name="Standard_Таблица" xfId="20"/>
    <cellStyle name="Currency" xfId="21"/>
    <cellStyle name="Currency [0]" xfId="22"/>
  </cellStyles>
  <dxfs count="5">
    <dxf>
      <font>
        <b/>
        <i val="0"/>
        <color rgb="FF0000FF"/>
      </font>
      <border/>
    </dxf>
    <dxf>
      <fill>
        <patternFill patternType="gray125">
          <fgColor rgb="FFFF0000"/>
          <bgColor indexed="65"/>
        </patternFill>
      </fill>
      <border/>
    </dxf>
    <dxf>
      <fill>
        <patternFill patternType="gray125">
          <fgColor rgb="FF008000"/>
          <bgColor indexed="65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fgColor rgb="FFFFFF0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igene%20Bilder\&#1056;&#1077;&#1079;&#1091;&#1083;&#1100;&#1090;&#1072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Oтветы"/>
      <sheetName val="Ведущие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26"/>
  <sheetViews>
    <sheetView tabSelected="1" workbookViewId="0" topLeftCell="D4">
      <selection activeCell="Q18" sqref="Q18"/>
    </sheetView>
  </sheetViews>
  <sheetFormatPr defaultColWidth="11.00390625" defaultRowHeight="12.75"/>
  <cols>
    <col min="1" max="1" width="1.75390625" style="1" customWidth="1"/>
    <col min="2" max="2" width="4.00390625" style="1" customWidth="1"/>
    <col min="3" max="3" width="24.625" style="2" customWidth="1"/>
    <col min="4" max="4" width="17.00390625" style="3" customWidth="1"/>
    <col min="5" max="18" width="3.00390625" style="1" customWidth="1"/>
    <col min="19" max="19" width="5.25390625" style="1" customWidth="1"/>
    <col min="20" max="33" width="3.00390625" style="1" customWidth="1"/>
    <col min="34" max="34" width="5.25390625" style="4" customWidth="1"/>
    <col min="35" max="35" width="6.25390625" style="5" customWidth="1"/>
    <col min="36" max="36" width="9.375" style="5" customWidth="1"/>
    <col min="37" max="16384" width="9.125" style="1" customWidth="1"/>
  </cols>
  <sheetData>
    <row r="1" ht="6" customHeight="1"/>
    <row r="2" spans="3:36" ht="17.25" customHeight="1">
      <c r="C2" s="68" t="s">
        <v>24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3:36" ht="13.5" customHeight="1">
      <c r="C3" s="68" t="s">
        <v>26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</row>
    <row r="4" ht="15.75" customHeight="1">
      <c r="D4" s="6"/>
    </row>
    <row r="5" spans="2:36" s="7" customFormat="1" ht="34.5" customHeight="1">
      <c r="B5" s="8"/>
      <c r="C5" s="69" t="s">
        <v>0</v>
      </c>
      <c r="D5" s="70"/>
      <c r="E5" s="71" t="s">
        <v>1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T5" s="72" t="s">
        <v>2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3"/>
      <c r="AI5" s="71" t="s">
        <v>3</v>
      </c>
      <c r="AJ5" s="73"/>
    </row>
    <row r="6" spans="2:36" s="9" customFormat="1" ht="47.25" customHeight="1">
      <c r="B6" s="10" t="s">
        <v>4</v>
      </c>
      <c r="C6" s="11" t="s">
        <v>5</v>
      </c>
      <c r="D6" s="12" t="s">
        <v>6</v>
      </c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4" t="s">
        <v>7</v>
      </c>
      <c r="T6" s="13">
        <v>15</v>
      </c>
      <c r="U6" s="13">
        <v>16</v>
      </c>
      <c r="V6" s="13">
        <v>17</v>
      </c>
      <c r="W6" s="13">
        <v>18</v>
      </c>
      <c r="X6" s="13">
        <v>19</v>
      </c>
      <c r="Y6" s="13">
        <v>20</v>
      </c>
      <c r="Z6" s="13">
        <v>21</v>
      </c>
      <c r="AA6" s="13">
        <v>22</v>
      </c>
      <c r="AB6" s="13">
        <v>23</v>
      </c>
      <c r="AC6" s="13">
        <v>24</v>
      </c>
      <c r="AD6" s="13">
        <v>25</v>
      </c>
      <c r="AE6" s="13">
        <v>26</v>
      </c>
      <c r="AF6" s="13">
        <v>27</v>
      </c>
      <c r="AG6" s="13">
        <v>28</v>
      </c>
      <c r="AH6" s="14" t="s">
        <v>2</v>
      </c>
      <c r="AI6" s="10" t="s">
        <v>8</v>
      </c>
      <c r="AJ6" s="10" t="s">
        <v>9</v>
      </c>
    </row>
    <row r="7" spans="2:36" s="9" customFormat="1" ht="18" customHeight="1">
      <c r="B7" s="13">
        <v>1</v>
      </c>
      <c r="C7" s="15" t="s">
        <v>27</v>
      </c>
      <c r="D7" s="16" t="s">
        <v>28</v>
      </c>
      <c r="E7" s="17">
        <v>1</v>
      </c>
      <c r="F7" s="23"/>
      <c r="G7" s="23"/>
      <c r="H7" s="17"/>
      <c r="I7" s="17">
        <v>1</v>
      </c>
      <c r="J7" s="27">
        <v>1</v>
      </c>
      <c r="K7" s="26"/>
      <c r="L7" s="17">
        <v>1</v>
      </c>
      <c r="M7" s="17">
        <v>1</v>
      </c>
      <c r="N7" s="17">
        <v>1</v>
      </c>
      <c r="O7" s="17">
        <v>1</v>
      </c>
      <c r="P7" s="17"/>
      <c r="Q7" s="24"/>
      <c r="R7" s="17">
        <v>1</v>
      </c>
      <c r="S7" s="18">
        <f>IF(AND($C7="",$D7=""),"-",SUM(COUNT(E7:R7),COUNTIF(E7:R7,"+")))</f>
        <v>8</v>
      </c>
      <c r="T7" s="19">
        <v>1</v>
      </c>
      <c r="U7" s="19">
        <v>1</v>
      </c>
      <c r="V7" s="19"/>
      <c r="W7" s="19"/>
      <c r="X7" s="19">
        <v>1</v>
      </c>
      <c r="Y7" s="17">
        <v>1</v>
      </c>
      <c r="Z7" s="17"/>
      <c r="AA7" s="20"/>
      <c r="AB7" s="20">
        <v>1</v>
      </c>
      <c r="AC7" s="20"/>
      <c r="AD7" s="17">
        <v>1</v>
      </c>
      <c r="AE7" s="27">
        <v>1</v>
      </c>
      <c r="AF7" s="17">
        <v>1</v>
      </c>
      <c r="AG7" s="17">
        <v>1</v>
      </c>
      <c r="AH7" s="18">
        <f aca="true" t="shared" si="0" ref="AH7:AH18">IF(AND($C7="",$D7=""),"-",SUM(COUNT(T7:AG7),COUNTIF(T7:AG7,"+")))</f>
        <v>9</v>
      </c>
      <c r="AI7" s="10">
        <f aca="true" t="shared" si="1" ref="AI7:AI18">IF(AND($C7="",$D7=""),"-",SUM(S7,AH7))</f>
        <v>17</v>
      </c>
      <c r="AJ7" s="10" t="str">
        <f>IF(AND($C7="",$D7=""),"-",IF(COUNTIF($AI$7:$AI$20,"="&amp;AI7)=1,COUNTIF($AI$7:$AI$20,"&gt;"&amp;AI7)+1&amp;"",(COUNTIF($AI$7:$AI$20,"&gt;"&amp;AI7)+1)&amp;"..."&amp;(COUNTIF($AI$7:$AI$20,"&gt;="&amp;AI7))))</f>
        <v>1</v>
      </c>
    </row>
    <row r="8" spans="2:36" s="9" customFormat="1" ht="18" customHeight="1">
      <c r="B8" s="13">
        <v>2</v>
      </c>
      <c r="C8" s="22" t="s">
        <v>29</v>
      </c>
      <c r="D8" s="16" t="s">
        <v>30</v>
      </c>
      <c r="E8" s="17">
        <v>1</v>
      </c>
      <c r="F8" s="23"/>
      <c r="G8" s="23"/>
      <c r="H8" s="17">
        <v>1</v>
      </c>
      <c r="I8" s="17"/>
      <c r="J8" s="17">
        <v>1</v>
      </c>
      <c r="K8" s="21"/>
      <c r="L8" s="17"/>
      <c r="M8" s="17">
        <v>1</v>
      </c>
      <c r="N8" s="17"/>
      <c r="O8" s="17">
        <v>1</v>
      </c>
      <c r="P8" s="17"/>
      <c r="Q8" s="24"/>
      <c r="R8" s="17">
        <v>1</v>
      </c>
      <c r="S8" s="18">
        <f>IF(AND($C8="",$D8=""),"-",SUM(COUNT(E8:R8),COUNTIF(E8:R8,"+")))</f>
        <v>6</v>
      </c>
      <c r="T8" s="19">
        <v>1</v>
      </c>
      <c r="U8" s="19">
        <v>1</v>
      </c>
      <c r="V8" s="19"/>
      <c r="W8" s="19">
        <v>1</v>
      </c>
      <c r="X8" s="19">
        <v>1</v>
      </c>
      <c r="Y8" s="17">
        <v>1</v>
      </c>
      <c r="Z8" s="17">
        <v>1</v>
      </c>
      <c r="AA8" s="17">
        <v>1</v>
      </c>
      <c r="AB8" s="17">
        <v>1</v>
      </c>
      <c r="AC8" s="17"/>
      <c r="AD8" s="17">
        <v>1</v>
      </c>
      <c r="AE8" s="27">
        <v>1</v>
      </c>
      <c r="AF8" s="17"/>
      <c r="AG8" s="17"/>
      <c r="AH8" s="18">
        <f t="shared" si="0"/>
        <v>10</v>
      </c>
      <c r="AI8" s="10">
        <f t="shared" si="1"/>
        <v>16</v>
      </c>
      <c r="AJ8" s="10" t="str">
        <f>IF(AND($C8="",$D8=""),"-",IF(COUNTIF($AI$7:$AI$20,"="&amp;AI8)=1,COUNTIF($AI$7:$AI$20,"&gt;"&amp;AI8)+1&amp;"",(COUNTIF($AI$7:$AI$20,"&gt;"&amp;AI8)+1)&amp;"..."&amp;(COUNTIF($AI$7:$AI$20,"&gt;="&amp;AI8))))</f>
        <v>2</v>
      </c>
    </row>
    <row r="9" spans="2:36" s="9" customFormat="1" ht="18" customHeight="1">
      <c r="B9" s="13">
        <v>3</v>
      </c>
      <c r="C9" s="15" t="s">
        <v>16</v>
      </c>
      <c r="D9" s="16" t="s">
        <v>17</v>
      </c>
      <c r="E9" s="17">
        <v>1</v>
      </c>
      <c r="F9" s="23"/>
      <c r="G9" s="23"/>
      <c r="H9" s="17">
        <v>1</v>
      </c>
      <c r="I9" s="17"/>
      <c r="J9" s="27">
        <v>1</v>
      </c>
      <c r="K9" s="17"/>
      <c r="L9" s="17">
        <v>1</v>
      </c>
      <c r="M9" s="17">
        <v>1</v>
      </c>
      <c r="N9" s="17"/>
      <c r="O9" s="17">
        <v>1</v>
      </c>
      <c r="P9" s="17"/>
      <c r="Q9" s="24"/>
      <c r="R9" s="17">
        <v>1</v>
      </c>
      <c r="S9" s="18">
        <v>7</v>
      </c>
      <c r="T9" s="25"/>
      <c r="U9" s="19">
        <v>1</v>
      </c>
      <c r="V9" s="19"/>
      <c r="W9" s="19"/>
      <c r="X9" s="19">
        <v>1</v>
      </c>
      <c r="Y9" s="17">
        <v>1</v>
      </c>
      <c r="Z9" s="17">
        <v>1</v>
      </c>
      <c r="AA9" s="17"/>
      <c r="AB9" s="17">
        <v>1</v>
      </c>
      <c r="AC9" s="17"/>
      <c r="AD9" s="17">
        <v>1</v>
      </c>
      <c r="AE9" s="17">
        <v>1</v>
      </c>
      <c r="AF9" s="20"/>
      <c r="AG9" s="17">
        <v>1</v>
      </c>
      <c r="AH9" s="18">
        <f t="shared" si="0"/>
        <v>8</v>
      </c>
      <c r="AI9" s="10">
        <f t="shared" si="1"/>
        <v>15</v>
      </c>
      <c r="AJ9" s="28" t="s">
        <v>31</v>
      </c>
    </row>
    <row r="10" spans="2:36" s="9" customFormat="1" ht="18" customHeight="1">
      <c r="B10" s="13">
        <v>4</v>
      </c>
      <c r="C10" s="15" t="s">
        <v>23</v>
      </c>
      <c r="D10" s="16" t="s">
        <v>32</v>
      </c>
      <c r="E10" s="17">
        <v>1</v>
      </c>
      <c r="F10" s="23"/>
      <c r="G10" s="23"/>
      <c r="H10" s="17"/>
      <c r="I10" s="17">
        <v>1</v>
      </c>
      <c r="J10" s="17">
        <v>1</v>
      </c>
      <c r="K10" s="17"/>
      <c r="L10" s="17">
        <v>1</v>
      </c>
      <c r="M10" s="17">
        <v>1</v>
      </c>
      <c r="N10" s="17"/>
      <c r="O10" s="17"/>
      <c r="P10" s="17"/>
      <c r="Q10" s="24"/>
      <c r="R10" s="17">
        <v>1</v>
      </c>
      <c r="S10" s="18">
        <v>6</v>
      </c>
      <c r="T10" s="19">
        <v>1</v>
      </c>
      <c r="U10" s="19">
        <v>1</v>
      </c>
      <c r="V10" s="19">
        <v>1</v>
      </c>
      <c r="W10" s="19"/>
      <c r="X10" s="19">
        <v>1</v>
      </c>
      <c r="Y10" s="17">
        <v>1</v>
      </c>
      <c r="Z10" s="17"/>
      <c r="AA10" s="17">
        <v>1</v>
      </c>
      <c r="AB10" s="17">
        <v>1</v>
      </c>
      <c r="AC10" s="17"/>
      <c r="AD10" s="17">
        <v>1</v>
      </c>
      <c r="AE10" s="17">
        <v>1</v>
      </c>
      <c r="AF10" s="17"/>
      <c r="AG10" s="17"/>
      <c r="AH10" s="18">
        <f t="shared" si="0"/>
        <v>9</v>
      </c>
      <c r="AI10" s="10">
        <f t="shared" si="1"/>
        <v>15</v>
      </c>
      <c r="AJ10" s="10" t="s">
        <v>33</v>
      </c>
    </row>
    <row r="11" spans="2:36" s="9" customFormat="1" ht="18" customHeight="1">
      <c r="B11" s="13">
        <v>5</v>
      </c>
      <c r="C11" s="15" t="s">
        <v>12</v>
      </c>
      <c r="D11" s="16" t="s">
        <v>13</v>
      </c>
      <c r="E11" s="17">
        <v>1</v>
      </c>
      <c r="F11" s="23"/>
      <c r="G11" s="23"/>
      <c r="H11" s="17">
        <v>1</v>
      </c>
      <c r="I11" s="17">
        <v>1</v>
      </c>
      <c r="J11" s="17"/>
      <c r="K11" s="17"/>
      <c r="L11" s="17">
        <v>1</v>
      </c>
      <c r="M11" s="17">
        <v>1</v>
      </c>
      <c r="N11" s="17">
        <v>1</v>
      </c>
      <c r="O11" s="17">
        <v>1</v>
      </c>
      <c r="P11" s="17"/>
      <c r="Q11" s="24"/>
      <c r="R11" s="17">
        <v>1</v>
      </c>
      <c r="S11" s="18">
        <v>8</v>
      </c>
      <c r="T11" s="19">
        <v>1</v>
      </c>
      <c r="U11" s="19">
        <v>1</v>
      </c>
      <c r="V11" s="19"/>
      <c r="W11" s="19">
        <v>1</v>
      </c>
      <c r="X11" s="19">
        <v>1</v>
      </c>
      <c r="Y11" s="17"/>
      <c r="Z11" s="17">
        <v>1</v>
      </c>
      <c r="AA11" s="20"/>
      <c r="AB11" s="29"/>
      <c r="AC11" s="20"/>
      <c r="AD11" s="17">
        <v>1</v>
      </c>
      <c r="AE11" s="17"/>
      <c r="AF11" s="17"/>
      <c r="AG11" s="17"/>
      <c r="AH11" s="18">
        <f t="shared" si="0"/>
        <v>6</v>
      </c>
      <c r="AI11" s="10">
        <f t="shared" si="1"/>
        <v>14</v>
      </c>
      <c r="AJ11" s="10">
        <v>5</v>
      </c>
    </row>
    <row r="12" spans="2:36" s="9" customFormat="1" ht="18" customHeight="1">
      <c r="B12" s="13">
        <v>6</v>
      </c>
      <c r="C12" s="15" t="s">
        <v>14</v>
      </c>
      <c r="D12" s="16" t="s">
        <v>15</v>
      </c>
      <c r="E12" s="17">
        <v>1</v>
      </c>
      <c r="F12" s="23"/>
      <c r="G12" s="23"/>
      <c r="H12" s="17">
        <v>1</v>
      </c>
      <c r="I12" s="17">
        <v>1</v>
      </c>
      <c r="J12" s="17"/>
      <c r="K12" s="17"/>
      <c r="L12" s="17"/>
      <c r="M12" s="17">
        <v>1</v>
      </c>
      <c r="N12" s="17"/>
      <c r="O12" s="17">
        <v>1</v>
      </c>
      <c r="P12" s="17"/>
      <c r="Q12" s="24"/>
      <c r="R12" s="17">
        <v>1</v>
      </c>
      <c r="S12" s="18">
        <v>6</v>
      </c>
      <c r="T12" s="19">
        <v>1</v>
      </c>
      <c r="U12" s="19">
        <v>1</v>
      </c>
      <c r="V12" s="19"/>
      <c r="W12" s="19">
        <v>1</v>
      </c>
      <c r="X12" s="19">
        <v>1</v>
      </c>
      <c r="Y12" s="17"/>
      <c r="Z12" s="17">
        <v>1</v>
      </c>
      <c r="AA12" s="17"/>
      <c r="AB12" s="17"/>
      <c r="AC12" s="17"/>
      <c r="AD12" s="17">
        <v>1</v>
      </c>
      <c r="AE12" s="17"/>
      <c r="AF12" s="17"/>
      <c r="AG12" s="17">
        <v>1</v>
      </c>
      <c r="AH12" s="18">
        <f t="shared" si="0"/>
        <v>7</v>
      </c>
      <c r="AI12" s="10">
        <f t="shared" si="1"/>
        <v>13</v>
      </c>
      <c r="AJ12" s="10">
        <v>6</v>
      </c>
    </row>
    <row r="13" spans="2:36" s="9" customFormat="1" ht="18" customHeight="1">
      <c r="B13" s="13">
        <v>7</v>
      </c>
      <c r="C13" s="15" t="s">
        <v>11</v>
      </c>
      <c r="D13" s="16" t="s">
        <v>35</v>
      </c>
      <c r="E13" s="17">
        <v>1</v>
      </c>
      <c r="F13" s="23"/>
      <c r="G13" s="23"/>
      <c r="H13" s="17"/>
      <c r="I13" s="17"/>
      <c r="J13" s="17">
        <v>1</v>
      </c>
      <c r="K13" s="17"/>
      <c r="L13" s="17"/>
      <c r="M13" s="17">
        <v>1</v>
      </c>
      <c r="N13" s="17"/>
      <c r="O13" s="17"/>
      <c r="P13" s="17"/>
      <c r="Q13" s="24"/>
      <c r="R13" s="17">
        <v>1</v>
      </c>
      <c r="S13" s="18">
        <v>4</v>
      </c>
      <c r="T13" s="19">
        <v>1</v>
      </c>
      <c r="U13" s="19">
        <v>1</v>
      </c>
      <c r="V13" s="19">
        <v>1</v>
      </c>
      <c r="W13" s="27">
        <v>1</v>
      </c>
      <c r="X13" s="19">
        <v>1</v>
      </c>
      <c r="Y13" s="25"/>
      <c r="Z13" s="17"/>
      <c r="AA13" s="20">
        <v>1</v>
      </c>
      <c r="AB13" s="20">
        <v>1</v>
      </c>
      <c r="AC13" s="20"/>
      <c r="AD13" s="17"/>
      <c r="AE13" s="17"/>
      <c r="AF13" s="17">
        <v>1</v>
      </c>
      <c r="AG13" s="17"/>
      <c r="AH13" s="18">
        <f t="shared" si="0"/>
        <v>8</v>
      </c>
      <c r="AI13" s="10">
        <f t="shared" si="1"/>
        <v>12</v>
      </c>
      <c r="AJ13" s="10" t="s">
        <v>36</v>
      </c>
    </row>
    <row r="14" spans="2:36" s="9" customFormat="1" ht="18" customHeight="1">
      <c r="B14" s="13">
        <v>8</v>
      </c>
      <c r="C14" s="15" t="s">
        <v>37</v>
      </c>
      <c r="D14" s="16" t="s">
        <v>38</v>
      </c>
      <c r="E14" s="17">
        <v>1</v>
      </c>
      <c r="F14" s="23"/>
      <c r="G14" s="23"/>
      <c r="H14" s="17">
        <v>1</v>
      </c>
      <c r="I14" s="17"/>
      <c r="J14" s="17"/>
      <c r="K14" s="17"/>
      <c r="L14" s="27">
        <v>1</v>
      </c>
      <c r="M14" s="17">
        <v>1</v>
      </c>
      <c r="N14" s="17"/>
      <c r="O14" s="17"/>
      <c r="P14" s="17"/>
      <c r="Q14" s="24"/>
      <c r="R14" s="17"/>
      <c r="S14" s="18">
        <v>4</v>
      </c>
      <c r="T14" s="19">
        <v>1</v>
      </c>
      <c r="U14" s="19">
        <v>1</v>
      </c>
      <c r="V14" s="19"/>
      <c r="W14" s="19">
        <v>1</v>
      </c>
      <c r="X14" s="19">
        <v>1</v>
      </c>
      <c r="Y14" s="17"/>
      <c r="Z14" s="17">
        <v>1</v>
      </c>
      <c r="AA14" s="17">
        <v>1</v>
      </c>
      <c r="AB14" s="17">
        <v>1</v>
      </c>
      <c r="AC14" s="17"/>
      <c r="AD14" s="17"/>
      <c r="AE14" s="17"/>
      <c r="AF14" s="17"/>
      <c r="AG14" s="27">
        <v>1</v>
      </c>
      <c r="AH14" s="18">
        <f t="shared" si="0"/>
        <v>8</v>
      </c>
      <c r="AI14" s="10">
        <f t="shared" si="1"/>
        <v>12</v>
      </c>
      <c r="AJ14" s="10" t="s">
        <v>39</v>
      </c>
    </row>
    <row r="15" spans="2:36" s="9" customFormat="1" ht="18" customHeight="1">
      <c r="B15" s="13">
        <v>9</v>
      </c>
      <c r="C15" s="15" t="s">
        <v>34</v>
      </c>
      <c r="D15" s="16" t="s">
        <v>25</v>
      </c>
      <c r="E15" s="17">
        <v>1</v>
      </c>
      <c r="F15" s="23"/>
      <c r="G15" s="23"/>
      <c r="H15" s="17">
        <v>1</v>
      </c>
      <c r="I15" s="17"/>
      <c r="J15" s="17"/>
      <c r="K15" s="17"/>
      <c r="L15" s="17"/>
      <c r="M15" s="17">
        <v>1</v>
      </c>
      <c r="N15" s="17"/>
      <c r="O15" s="17"/>
      <c r="P15" s="17"/>
      <c r="Q15" s="24"/>
      <c r="R15" s="17">
        <v>1</v>
      </c>
      <c r="S15" s="18">
        <v>4</v>
      </c>
      <c r="T15" s="19">
        <v>1</v>
      </c>
      <c r="U15" s="19">
        <v>1</v>
      </c>
      <c r="V15" s="19"/>
      <c r="W15" s="27">
        <v>1</v>
      </c>
      <c r="X15" s="19">
        <v>1</v>
      </c>
      <c r="Y15" s="17"/>
      <c r="Z15" s="17"/>
      <c r="AA15" s="20"/>
      <c r="AB15" s="20">
        <v>1</v>
      </c>
      <c r="AC15" s="20"/>
      <c r="AD15" s="17"/>
      <c r="AE15" s="17"/>
      <c r="AF15" s="17"/>
      <c r="AG15" s="17">
        <v>1</v>
      </c>
      <c r="AH15" s="18">
        <f t="shared" si="0"/>
        <v>6</v>
      </c>
      <c r="AI15" s="10">
        <f t="shared" si="1"/>
        <v>10</v>
      </c>
      <c r="AJ15" s="10">
        <v>9</v>
      </c>
    </row>
    <row r="16" spans="2:36" s="9" customFormat="1" ht="18" customHeight="1">
      <c r="B16" s="13">
        <v>10</v>
      </c>
      <c r="C16" s="15" t="s">
        <v>21</v>
      </c>
      <c r="D16" s="16" t="s">
        <v>22</v>
      </c>
      <c r="E16" s="17"/>
      <c r="F16" s="23"/>
      <c r="G16" s="23"/>
      <c r="H16" s="17">
        <v>1</v>
      </c>
      <c r="I16" s="17"/>
      <c r="J16" s="17"/>
      <c r="K16" s="17"/>
      <c r="L16" s="17">
        <v>1</v>
      </c>
      <c r="M16" s="17">
        <v>1</v>
      </c>
      <c r="N16" s="17"/>
      <c r="O16" s="17"/>
      <c r="P16" s="17"/>
      <c r="Q16" s="24"/>
      <c r="R16" s="17">
        <v>1</v>
      </c>
      <c r="S16" s="18">
        <v>4</v>
      </c>
      <c r="T16" s="19"/>
      <c r="U16" s="19">
        <v>1</v>
      </c>
      <c r="V16" s="19"/>
      <c r="W16" s="19"/>
      <c r="X16" s="19"/>
      <c r="Y16" s="19"/>
      <c r="Z16" s="19"/>
      <c r="AA16" s="19">
        <v>1</v>
      </c>
      <c r="AB16" s="19">
        <v>1</v>
      </c>
      <c r="AC16" s="19"/>
      <c r="AD16" s="19">
        <v>1</v>
      </c>
      <c r="AE16" s="19"/>
      <c r="AF16" s="19"/>
      <c r="AG16" s="27">
        <v>1</v>
      </c>
      <c r="AH16" s="18">
        <f t="shared" si="0"/>
        <v>5</v>
      </c>
      <c r="AI16" s="10">
        <f t="shared" si="1"/>
        <v>9</v>
      </c>
      <c r="AJ16" s="10">
        <v>10</v>
      </c>
    </row>
    <row r="17" spans="2:36" s="9" customFormat="1" ht="18" customHeight="1">
      <c r="B17" s="13">
        <v>11</v>
      </c>
      <c r="C17" s="51" t="s">
        <v>18</v>
      </c>
      <c r="D17" s="52" t="s">
        <v>40</v>
      </c>
      <c r="E17" s="30">
        <v>1</v>
      </c>
      <c r="F17" s="31"/>
      <c r="G17" s="31"/>
      <c r="H17" s="30">
        <v>1</v>
      </c>
      <c r="I17" s="30"/>
      <c r="J17" s="30"/>
      <c r="K17" s="30"/>
      <c r="L17" s="30"/>
      <c r="M17" s="30">
        <v>1</v>
      </c>
      <c r="N17" s="30"/>
      <c r="O17" s="30"/>
      <c r="P17" s="30"/>
      <c r="Q17" s="32"/>
      <c r="R17" s="30">
        <v>1</v>
      </c>
      <c r="S17" s="33">
        <v>4</v>
      </c>
      <c r="T17" s="34"/>
      <c r="U17" s="34">
        <v>1</v>
      </c>
      <c r="V17" s="34"/>
      <c r="W17" s="34"/>
      <c r="X17" s="34">
        <v>1</v>
      </c>
      <c r="Y17" s="30"/>
      <c r="Z17" s="30"/>
      <c r="AA17" s="35">
        <v>1</v>
      </c>
      <c r="AB17" s="35"/>
      <c r="AC17" s="35"/>
      <c r="AD17" s="30"/>
      <c r="AE17" s="30"/>
      <c r="AF17" s="30"/>
      <c r="AG17" s="36">
        <v>1</v>
      </c>
      <c r="AH17" s="33">
        <f t="shared" si="0"/>
        <v>4</v>
      </c>
      <c r="AI17" s="37">
        <f t="shared" si="1"/>
        <v>8</v>
      </c>
      <c r="AJ17" s="37">
        <v>11</v>
      </c>
    </row>
    <row r="18" spans="2:36" s="9" customFormat="1" ht="18" customHeight="1">
      <c r="B18" s="13">
        <v>12</v>
      </c>
      <c r="C18" s="57" t="s">
        <v>41</v>
      </c>
      <c r="D18" s="16" t="s">
        <v>20</v>
      </c>
      <c r="E18" s="58">
        <v>1</v>
      </c>
      <c r="F18" s="59"/>
      <c r="G18" s="59"/>
      <c r="H18" s="58"/>
      <c r="I18" s="58"/>
      <c r="J18" s="58"/>
      <c r="K18" s="58"/>
      <c r="L18" s="58"/>
      <c r="M18" s="58"/>
      <c r="N18" s="58"/>
      <c r="O18" s="58"/>
      <c r="P18" s="58"/>
      <c r="Q18" s="60"/>
      <c r="R18" s="58">
        <v>1</v>
      </c>
      <c r="S18" s="18">
        <v>2</v>
      </c>
      <c r="T18" s="61"/>
      <c r="U18" s="61"/>
      <c r="V18" s="61"/>
      <c r="W18" s="61">
        <v>1</v>
      </c>
      <c r="X18" s="61">
        <v>1</v>
      </c>
      <c r="Y18" s="58"/>
      <c r="Z18" s="58"/>
      <c r="AA18" s="62"/>
      <c r="AB18" s="62"/>
      <c r="AC18" s="62"/>
      <c r="AD18" s="58">
        <v>1</v>
      </c>
      <c r="AE18" s="58"/>
      <c r="AF18" s="58"/>
      <c r="AG18" s="63">
        <v>1</v>
      </c>
      <c r="AH18" s="18">
        <f t="shared" si="0"/>
        <v>4</v>
      </c>
      <c r="AI18" s="10">
        <f t="shared" si="1"/>
        <v>6</v>
      </c>
      <c r="AJ18" s="10">
        <v>12</v>
      </c>
    </row>
    <row r="19" spans="2:36" s="9" customFormat="1" ht="18" customHeight="1">
      <c r="B19" s="13">
        <v>13</v>
      </c>
      <c r="C19" s="53" t="s">
        <v>44</v>
      </c>
      <c r="D19" s="54" t="s">
        <v>19</v>
      </c>
      <c r="E19" s="45"/>
      <c r="F19" s="46"/>
      <c r="G19" s="46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47"/>
      <c r="S19" s="55"/>
      <c r="T19" s="49"/>
      <c r="U19" s="49"/>
      <c r="V19" s="49"/>
      <c r="W19" s="49"/>
      <c r="X19" s="49"/>
      <c r="Y19" s="47"/>
      <c r="Z19" s="47"/>
      <c r="AA19" s="50"/>
      <c r="AB19" s="50"/>
      <c r="AC19" s="50"/>
      <c r="AD19" s="47"/>
      <c r="AE19" s="47"/>
      <c r="AF19" s="47"/>
      <c r="AG19" s="74"/>
      <c r="AH19" s="55"/>
      <c r="AI19" s="56"/>
      <c r="AJ19" s="56" t="s">
        <v>43</v>
      </c>
    </row>
    <row r="20" spans="2:36" s="9" customFormat="1" ht="18" customHeight="1">
      <c r="B20" s="13">
        <v>14</v>
      </c>
      <c r="C20" s="15" t="s">
        <v>42</v>
      </c>
      <c r="D20" s="16" t="s">
        <v>10</v>
      </c>
      <c r="E20" s="38"/>
      <c r="F20" s="39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0"/>
      <c r="S20" s="18"/>
      <c r="T20" s="42"/>
      <c r="U20" s="42"/>
      <c r="V20" s="42"/>
      <c r="W20" s="42"/>
      <c r="X20" s="42"/>
      <c r="Y20" s="40"/>
      <c r="Z20" s="40"/>
      <c r="AA20" s="43"/>
      <c r="AB20" s="43"/>
      <c r="AC20" s="43"/>
      <c r="AD20" s="40"/>
      <c r="AE20" s="40"/>
      <c r="AF20" s="40"/>
      <c r="AG20" s="44"/>
      <c r="AH20" s="18"/>
      <c r="AI20" s="10"/>
      <c r="AJ20" s="10" t="s">
        <v>43</v>
      </c>
    </row>
    <row r="21" spans="19:36" ht="7.5" customHeight="1"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"/>
      <c r="AJ21" s="1"/>
    </row>
    <row r="22" spans="2:36" ht="19.5" customHeight="1">
      <c r="B22" s="64"/>
      <c r="C22" s="65" t="s">
        <v>45</v>
      </c>
      <c r="D22" s="2"/>
      <c r="AH22" s="1"/>
      <c r="AI22" s="1"/>
      <c r="AJ22" s="1"/>
    </row>
    <row r="23" spans="4:36" ht="6" customHeight="1">
      <c r="D23" s="2"/>
      <c r="AH23" s="1"/>
      <c r="AI23" s="1"/>
      <c r="AJ23" s="1"/>
    </row>
    <row r="24" spans="2:3" ht="18" customHeight="1">
      <c r="B24" s="66"/>
      <c r="C24" s="65" t="s">
        <v>46</v>
      </c>
    </row>
    <row r="26" spans="2:3" ht="15.75">
      <c r="B26" s="67"/>
      <c r="C26" s="65" t="s">
        <v>47</v>
      </c>
    </row>
  </sheetData>
  <mergeCells count="6">
    <mergeCell ref="C2:AJ2"/>
    <mergeCell ref="C3:AJ3"/>
    <mergeCell ref="C5:D5"/>
    <mergeCell ref="E5:S5"/>
    <mergeCell ref="T5:AH5"/>
    <mergeCell ref="AI5:AJ5"/>
  </mergeCells>
  <conditionalFormatting sqref="C9:C13 C7 C15:C20">
    <cfRule type="expression" priority="1" dxfId="0" stopIfTrue="1">
      <formula>($C7&lt;&gt;"")</formula>
    </cfRule>
  </conditionalFormatting>
  <conditionalFormatting sqref="AI7:AI20 E6:R6 T6:AG6">
    <cfRule type="expression" priority="2" dxfId="1" stopIfTrue="1">
      <formula>(#REF!=0)</formula>
    </cfRule>
    <cfRule type="expression" priority="3" dxfId="2" stopIfTrue="1">
      <formula>(#REF!=NumTeams)</formula>
    </cfRule>
  </conditionalFormatting>
  <conditionalFormatting sqref="S7:S20 AH7:AH20">
    <cfRule type="expression" priority="4" dxfId="3" stopIfTrue="1">
      <formula>(OR(S7="С",S7="S",S7="c",S7="А",S7="a"))</formula>
    </cfRule>
  </conditionalFormatting>
  <conditionalFormatting sqref="E7:R20 T7:AG20">
    <cfRule type="expression" priority="5" dxfId="4" stopIfTrue="1">
      <formula>(OR(E7="С",E7="S",E7="c",E7="А",E7="a"))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9.1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9.1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Горохов Алексей</dc:creator>
  <cp:keywords/>
  <dc:description/>
  <cp:lastModifiedBy>Home</cp:lastModifiedBy>
  <dcterms:created xsi:type="dcterms:W3CDTF">2009-01-25T22:16:43Z</dcterms:created>
  <dcterms:modified xsi:type="dcterms:W3CDTF">2009-03-02T01:28:13Z</dcterms:modified>
  <cp:category/>
  <cp:version/>
  <cp:contentType/>
  <cp:contentStatus/>
</cp:coreProperties>
</file>