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00" windowHeight="10215" firstSheet="1" activeTab="1"/>
  </bookViews>
  <sheets>
    <sheet name="Лист1" sheetId="1" state="hidden" r:id="rId1"/>
    <sheet name="Лист2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<sst xmlns="http://schemas.openxmlformats.org/spreadsheetml/2006/main" count="305" uniqueCount="200">
  <si>
    <t>Нью Тим</t>
  </si>
  <si>
    <t>Кирпичи</t>
  </si>
  <si>
    <t>Наша Игра</t>
  </si>
  <si>
    <t>А4</t>
  </si>
  <si>
    <t>Смерт. Урон</t>
  </si>
  <si>
    <t>Тапки</t>
  </si>
  <si>
    <t>УС</t>
  </si>
  <si>
    <t>Доминанта</t>
  </si>
  <si>
    <t>Копирайт</t>
  </si>
  <si>
    <t>кин-дза-дза</t>
  </si>
  <si>
    <t>медведь</t>
  </si>
  <si>
    <t>берлинская</t>
  </si>
  <si>
    <t>винни-пух</t>
  </si>
  <si>
    <t>плюньте</t>
  </si>
  <si>
    <t>слон</t>
  </si>
  <si>
    <t>Гарри Поттер</t>
  </si>
  <si>
    <t>крест</t>
  </si>
  <si>
    <t>смит</t>
  </si>
  <si>
    <t>рак и щука</t>
  </si>
  <si>
    <t>я помню чудное…</t>
  </si>
  <si>
    <t>стоят</t>
  </si>
  <si>
    <t>Ал. Македонский</t>
  </si>
  <si>
    <t>каменное</t>
  </si>
  <si>
    <t>леонид брежнев</t>
  </si>
  <si>
    <t>властемил власти не мил</t>
  </si>
  <si>
    <t>в рекламе не нуждается</t>
  </si>
  <si>
    <t>вооруженное восстание</t>
  </si>
  <si>
    <t>взятие</t>
  </si>
  <si>
    <t>математиком</t>
  </si>
  <si>
    <t>прометей</t>
  </si>
  <si>
    <t>ной</t>
  </si>
  <si>
    <t>стодоллоровая купюра</t>
  </si>
  <si>
    <t>ребята давайте жить дружно</t>
  </si>
  <si>
    <t>репетиция оркестра</t>
  </si>
  <si>
    <t>оранжевая революция</t>
  </si>
  <si>
    <t>кай</t>
  </si>
  <si>
    <t>кто старое помянет тому глаз go</t>
  </si>
  <si>
    <t>с плечами</t>
  </si>
  <si>
    <t>Пух пух</t>
  </si>
  <si>
    <t>телефонная трубка</t>
  </si>
  <si>
    <t>лом, фукс</t>
  </si>
  <si>
    <t>плачут</t>
  </si>
  <si>
    <t>золотое сердце</t>
  </si>
  <si>
    <t>фишер</t>
  </si>
  <si>
    <t>пан не пропал</t>
  </si>
  <si>
    <t>место для рекламы</t>
  </si>
  <si>
    <t>октябрьское восстание</t>
  </si>
  <si>
    <t>ответ</t>
  </si>
  <si>
    <t>женщиной</t>
  </si>
  <si>
    <t>Карбышев</t>
  </si>
  <si>
    <t>пятидоллоровая банкнота</t>
  </si>
  <si>
    <t>Балбес</t>
  </si>
  <si>
    <t>С глаз гоу из сердца вон</t>
  </si>
  <si>
    <t>плечи</t>
  </si>
  <si>
    <t>Сент-Экзюпери</t>
  </si>
  <si>
    <t>Винни пух</t>
  </si>
  <si>
    <t>телефонную трубку</t>
  </si>
  <si>
    <t>Слепой Пью, Чёрный Пёс и собака</t>
  </si>
  <si>
    <t>Бобби (Роберт) Фишер</t>
  </si>
  <si>
    <t>уходя гасите свет</t>
  </si>
  <si>
    <t>октябрьский переворот</t>
  </si>
  <si>
    <t>Ответы</t>
  </si>
  <si>
    <t>серп и молот</t>
  </si>
  <si>
    <t>------------------</t>
  </si>
  <si>
    <t>со звёздами</t>
  </si>
  <si>
    <t>Некрасов</t>
  </si>
  <si>
    <t>Оливковая ветвь</t>
  </si>
  <si>
    <t>осёл, мартышка</t>
  </si>
  <si>
    <t>молчат</t>
  </si>
  <si>
    <t>Гордий</t>
  </si>
  <si>
    <t>каменное сердце</t>
  </si>
  <si>
    <t>Михаил Горбачев</t>
  </si>
  <si>
    <t>--------------------</t>
  </si>
  <si>
    <t>пришел, увидел, победил</t>
  </si>
  <si>
    <t>военный переворот</t>
  </si>
  <si>
    <t>освобождение</t>
  </si>
  <si>
    <t>разум</t>
  </si>
  <si>
    <t>Генерала Карбышева</t>
  </si>
  <si>
    <t>Форт-Нокс</t>
  </si>
  <si>
    <t>давайте жить дружно</t>
  </si>
  <si>
    <t>гастарбайтерская дорога</t>
  </si>
  <si>
    <t>крест православный</t>
  </si>
  <si>
    <t>----------------------</t>
  </si>
  <si>
    <t>с правой</t>
  </si>
  <si>
    <t>Антуан де Сент-Экзюпери</t>
  </si>
  <si>
    <t>Винни Пух</t>
  </si>
  <si>
    <t>стул и водопроводный ключ</t>
  </si>
  <si>
    <t>Балаганов и Паниковский</t>
  </si>
  <si>
    <t>Бобби Фишер</t>
  </si>
  <si>
    <t>Насильно Власти мил не будешь</t>
  </si>
  <si>
    <t>октябрьская революция</t>
  </si>
  <si>
    <t>ребенком</t>
  </si>
  <si>
    <t>Винни-пух</t>
  </si>
  <si>
    <t>Клиника</t>
  </si>
  <si>
    <t>на гитаре играли как на скрипке</t>
  </si>
  <si>
    <t>олень</t>
  </si>
  <si>
    <t>чебурашка</t>
  </si>
  <si>
    <t>глаза мои этого не смотрели бы</t>
  </si>
  <si>
    <t>симетричная</t>
  </si>
  <si>
    <t>Пушкин</t>
  </si>
  <si>
    <t>он дрожал</t>
  </si>
  <si>
    <t>яблоко</t>
  </si>
  <si>
    <t>------------------------</t>
  </si>
  <si>
    <t>оплакивают умерших</t>
  </si>
  <si>
    <t>тигр</t>
  </si>
  <si>
    <t>леонид ильич брежнев</t>
  </si>
  <si>
    <t>нет ответа</t>
  </si>
  <si>
    <t>начни с начала</t>
  </si>
  <si>
    <t>великая октябрьская революция</t>
  </si>
  <si>
    <t>территория</t>
  </si>
  <si>
    <t>астрономом любителем</t>
  </si>
  <si>
    <t>мнение</t>
  </si>
  <si>
    <t>Гора Президентов</t>
  </si>
  <si>
    <t>лучшая защита это нападение</t>
  </si>
  <si>
    <t>веселые ребята</t>
  </si>
  <si>
    <t>шапокляк</t>
  </si>
  <si>
    <t>с глаз гоу</t>
  </si>
  <si>
    <t>Риммус</t>
  </si>
  <si>
    <t>весы</t>
  </si>
  <si>
    <t>алиса, базилио</t>
  </si>
  <si>
    <t>Геракл</t>
  </si>
  <si>
    <t>в зените славы</t>
  </si>
  <si>
    <t>место под солнцем</t>
  </si>
  <si>
    <t>промышленный переворот</t>
  </si>
  <si>
    <t>пять долларов</t>
  </si>
  <si>
    <t>пролетарии всех стран объединяйтесь</t>
  </si>
  <si>
    <t>Король Лир</t>
  </si>
  <si>
    <t>Пятачок и Винни ПУХ</t>
  </si>
  <si>
    <t>лопата</t>
  </si>
  <si>
    <t>Паниковский и Балаганов</t>
  </si>
  <si>
    <t>Роберт Фишер</t>
  </si>
  <si>
    <t>Ничьи в Баку</t>
  </si>
  <si>
    <t>Да будет СВЕТ</t>
  </si>
  <si>
    <t>Доллар США</t>
  </si>
  <si>
    <t>левша</t>
  </si>
  <si>
    <t>железный занавес</t>
  </si>
  <si>
    <t>с глазго долой из сердца вон</t>
  </si>
  <si>
    <t>бородой</t>
  </si>
  <si>
    <t>Экзюпери</t>
  </si>
  <si>
    <t>маски</t>
  </si>
  <si>
    <t>лебедь и рак</t>
  </si>
  <si>
    <t>молятся</t>
  </si>
  <si>
    <t>карпов</t>
  </si>
  <si>
    <t>-------------------------</t>
  </si>
  <si>
    <t>да будет свет</t>
  </si>
  <si>
    <t>блиц</t>
  </si>
  <si>
    <t>первое научное открытие</t>
  </si>
  <si>
    <t>пол</t>
  </si>
  <si>
    <t>морозов</t>
  </si>
  <si>
    <t>на 5 долларовой банкноте</t>
  </si>
  <si>
    <t>Есть фраза коментатора.</t>
  </si>
  <si>
    <t>И ВСЁ!!!</t>
  </si>
  <si>
    <t>ставят заплатки</t>
  </si>
  <si>
    <t>майдан незалежности</t>
  </si>
  <si>
    <t>Паниковский</t>
  </si>
  <si>
    <t>---------------------</t>
  </si>
  <si>
    <t>старость</t>
  </si>
  <si>
    <t>Твардовский</t>
  </si>
  <si>
    <t>кораллы кларнет</t>
  </si>
  <si>
    <t>Трубадур пес</t>
  </si>
  <si>
    <t>снимают</t>
  </si>
  <si>
    <t>Карпов анатолий</t>
  </si>
  <si>
    <t>солнце из зенита</t>
  </si>
  <si>
    <t>Мы работаем круглосуточно</t>
  </si>
  <si>
    <t>пятидоллоровая купюра</t>
  </si>
  <si>
    <t>Визит к минотавру</t>
  </si>
  <si>
    <t>взятие перекопа</t>
  </si>
  <si>
    <t>Наф-Наф</t>
  </si>
  <si>
    <t>Не делай добра, не получишь зла</t>
  </si>
  <si>
    <t>Хитрая</t>
  </si>
  <si>
    <t>Платон</t>
  </si>
  <si>
    <t>Обручальные кольца</t>
  </si>
  <si>
    <t>Капитан Врунгель, Фукс</t>
  </si>
  <si>
    <t>снимает</t>
  </si>
  <si>
    <t>Лютер</t>
  </si>
  <si>
    <t>Адольф Гитлер</t>
  </si>
  <si>
    <t>Власть в Зените</t>
  </si>
  <si>
    <t>октябрьской революции</t>
  </si>
  <si>
    <t>ФРГ</t>
  </si>
  <si>
    <t>Слепым</t>
  </si>
  <si>
    <t>Купидон</t>
  </si>
  <si>
    <t>Лондон (Джек)</t>
  </si>
  <si>
    <t>Быть или не быть</t>
  </si>
  <si>
    <t>КОМАНДЫ</t>
  </si>
  <si>
    <t>1 тур</t>
  </si>
  <si>
    <t>2 тур</t>
  </si>
  <si>
    <t>итого</t>
  </si>
  <si>
    <t>место</t>
  </si>
  <si>
    <t>Утомленные</t>
  </si>
  <si>
    <t>Скайпом</t>
  </si>
  <si>
    <t>-</t>
  </si>
  <si>
    <t>спорный вопрос, не зачтенный ИЖ</t>
  </si>
  <si>
    <t>Второй цикл игр "Что? Где? Когда?" в Skype</t>
  </si>
  <si>
    <t>ответ, зачтенный ИЖ</t>
  </si>
  <si>
    <t>Бамбук</t>
  </si>
  <si>
    <t>Тур команды "Доминанта" 23-25 мая 2008</t>
  </si>
  <si>
    <t>пропуск игры</t>
  </si>
  <si>
    <t>1--2</t>
  </si>
  <si>
    <t>5--6</t>
  </si>
  <si>
    <t>3--5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</si>
</sst>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8"/>
      <color indexed="12"/>
      <name val="Georgia"/>
      <family val="1"/>
    </font>
    <font>
      <b/>
      <sz val="16"/>
      <color indexed="12"/>
      <name val="Georgia"/>
      <family val="1"/>
    </font>
    <font>
      <b/>
      <sz val="1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6" borderId="1" xfId="0" applyFont="1" applyFill="1" applyBorder="1" applyAlignment="1" quotePrefix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justify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/>
    </xf>
    <xf numFmtId="16" fontId="1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27"/>
  <sheetViews>
    <sheetView workbookViewId="0" topLeftCell="V1">
      <selection activeCell="V29" sqref="V29"/>
    </sheetView>
  </sheetViews>
  <sheetFormatPr defaultColWidth="11.00390625" defaultRowHeight="12.75"/>
  <cols>
    <col min="1" max="1" width="2.125" style="0" customWidth="1"/>
    <col min="2" max="3" width="9.125" style="0" customWidth="1"/>
    <col min="4" max="4" width="28.75390625" style="0" customWidth="1"/>
    <col min="5" max="5" width="9.125" style="0" customWidth="1"/>
    <col min="6" max="6" width="22.875" style="0" customWidth="1"/>
    <col min="7" max="7" width="18.875" style="0" customWidth="1"/>
    <col min="8" max="8" width="30.25390625" style="0" customWidth="1"/>
    <col min="9" max="9" width="12.25390625" style="0" customWidth="1"/>
    <col min="10" max="10" width="23.00390625" style="0" customWidth="1"/>
    <col min="11" max="11" width="19.625" style="0" customWidth="1"/>
    <col min="12" max="12" width="26.875" style="0" customWidth="1"/>
    <col min="13" max="13" width="32.25390625" style="0" customWidth="1"/>
    <col min="14" max="14" width="17.625" style="0" customWidth="1"/>
    <col min="15" max="15" width="20.00390625" style="0" customWidth="1"/>
    <col min="16" max="16" width="15.875" style="0" customWidth="1"/>
    <col min="17" max="17" width="15.375" style="0" customWidth="1"/>
    <col min="18" max="18" width="21.375" style="0" customWidth="1"/>
    <col min="19" max="19" width="30.75390625" style="0" customWidth="1"/>
    <col min="20" max="20" width="25.625" style="0" customWidth="1"/>
    <col min="21" max="21" width="30.25390625" style="0" customWidth="1"/>
    <col min="22" max="22" width="14.125" style="0" customWidth="1"/>
    <col min="23" max="23" width="23.125" style="0" customWidth="1"/>
    <col min="24" max="24" width="9.125" style="0" customWidth="1"/>
    <col min="25" max="25" width="19.625" style="0" customWidth="1"/>
    <col min="26" max="26" width="23.875" style="0" customWidth="1"/>
    <col min="27" max="27" width="35.75390625" style="0" customWidth="1"/>
    <col min="28" max="16384" width="9.125" style="0" customWidth="1"/>
  </cols>
  <sheetData>
    <row r="2" spans="2:28" ht="12.75">
      <c r="B2" s="1"/>
      <c r="C2" s="1"/>
      <c r="D2" s="11">
        <v>1</v>
      </c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1">
        <v>8</v>
      </c>
      <c r="L2" s="11">
        <v>9</v>
      </c>
      <c r="M2" s="11">
        <v>10</v>
      </c>
      <c r="N2" s="11">
        <v>11</v>
      </c>
      <c r="O2" s="11">
        <v>12</v>
      </c>
      <c r="P2" s="11">
        <v>13</v>
      </c>
      <c r="Q2" s="11">
        <v>14</v>
      </c>
      <c r="R2" s="11">
        <v>15</v>
      </c>
      <c r="S2" s="11">
        <v>16</v>
      </c>
      <c r="T2" s="11">
        <v>17</v>
      </c>
      <c r="U2" s="11">
        <v>18</v>
      </c>
      <c r="V2" s="11">
        <v>19</v>
      </c>
      <c r="W2" s="11">
        <v>20</v>
      </c>
      <c r="X2" s="11">
        <v>21</v>
      </c>
      <c r="Y2" s="11">
        <v>22</v>
      </c>
      <c r="Z2" s="11">
        <v>23</v>
      </c>
      <c r="AA2" s="11">
        <v>24</v>
      </c>
      <c r="AB2" s="1"/>
    </row>
    <row r="3" spans="2:28" ht="11.25" customHeight="1">
      <c r="B3" s="1"/>
      <c r="C3" s="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"/>
    </row>
    <row r="4" spans="2:29" ht="12.75">
      <c r="B4" s="11" t="s">
        <v>0</v>
      </c>
      <c r="C4" s="11"/>
      <c r="D4" s="10" t="s">
        <v>9</v>
      </c>
      <c r="E4" s="14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17</v>
      </c>
      <c r="K4" s="13" t="s">
        <v>15</v>
      </c>
      <c r="L4" s="13" t="s">
        <v>16</v>
      </c>
      <c r="M4" s="13" t="s">
        <v>18</v>
      </c>
      <c r="N4" s="14" t="s">
        <v>19</v>
      </c>
      <c r="O4" s="13" t="s">
        <v>20</v>
      </c>
      <c r="P4" s="10" t="s">
        <v>21</v>
      </c>
      <c r="Q4" s="9" t="s">
        <v>22</v>
      </c>
      <c r="R4" s="9" t="s">
        <v>23</v>
      </c>
      <c r="S4" s="9" t="s">
        <v>24</v>
      </c>
      <c r="T4" s="9" t="s">
        <v>25</v>
      </c>
      <c r="U4" s="9" t="s">
        <v>26</v>
      </c>
      <c r="V4" s="10" t="s">
        <v>27</v>
      </c>
      <c r="W4" s="9" t="s">
        <v>28</v>
      </c>
      <c r="X4" s="10" t="s">
        <v>29</v>
      </c>
      <c r="Y4" s="9" t="s">
        <v>30</v>
      </c>
      <c r="Z4" s="9" t="s">
        <v>31</v>
      </c>
      <c r="AA4" s="10" t="s">
        <v>32</v>
      </c>
      <c r="AB4" s="11">
        <v>7</v>
      </c>
      <c r="AC4" s="7"/>
    </row>
    <row r="5" spans="2:29" ht="12.75">
      <c r="B5" s="11"/>
      <c r="C5" s="11"/>
      <c r="D5" s="10"/>
      <c r="E5" s="14"/>
      <c r="F5" s="13"/>
      <c r="G5" s="13"/>
      <c r="H5" s="13"/>
      <c r="I5" s="13"/>
      <c r="J5" s="13"/>
      <c r="K5" s="13"/>
      <c r="L5" s="13"/>
      <c r="M5" s="13"/>
      <c r="N5" s="14"/>
      <c r="O5" s="13"/>
      <c r="P5" s="10"/>
      <c r="Q5" s="9"/>
      <c r="R5" s="9"/>
      <c r="S5" s="9"/>
      <c r="T5" s="9"/>
      <c r="U5" s="9"/>
      <c r="V5" s="10"/>
      <c r="W5" s="9"/>
      <c r="X5" s="10"/>
      <c r="Y5" s="9"/>
      <c r="Z5" s="9"/>
      <c r="AA5" s="10"/>
      <c r="AB5" s="11"/>
      <c r="AC5" s="7"/>
    </row>
    <row r="6" spans="2:29" ht="12.75">
      <c r="B6" s="11" t="s">
        <v>1</v>
      </c>
      <c r="C6" s="11"/>
      <c r="D6" s="13" t="s">
        <v>33</v>
      </c>
      <c r="E6" s="14" t="s">
        <v>10</v>
      </c>
      <c r="F6" s="14" t="s">
        <v>34</v>
      </c>
      <c r="G6" s="13" t="s">
        <v>35</v>
      </c>
      <c r="H6" s="13" t="s">
        <v>36</v>
      </c>
      <c r="I6" s="14" t="s">
        <v>37</v>
      </c>
      <c r="J6" s="14" t="s">
        <v>54</v>
      </c>
      <c r="K6" s="13" t="s">
        <v>38</v>
      </c>
      <c r="L6" s="14" t="s">
        <v>39</v>
      </c>
      <c r="M6" s="13" t="s">
        <v>40</v>
      </c>
      <c r="N6" s="14" t="s">
        <v>19</v>
      </c>
      <c r="O6" s="14" t="s">
        <v>41</v>
      </c>
      <c r="P6" s="10" t="s">
        <v>21</v>
      </c>
      <c r="Q6" s="10" t="s">
        <v>42</v>
      </c>
      <c r="R6" s="9" t="s">
        <v>43</v>
      </c>
      <c r="S6" s="10" t="s">
        <v>44</v>
      </c>
      <c r="T6" s="9" t="s">
        <v>45</v>
      </c>
      <c r="U6" s="9" t="s">
        <v>46</v>
      </c>
      <c r="V6" s="9" t="s">
        <v>47</v>
      </c>
      <c r="W6" s="10" t="s">
        <v>48</v>
      </c>
      <c r="X6" s="10" t="s">
        <v>29</v>
      </c>
      <c r="Y6" s="10" t="s">
        <v>49</v>
      </c>
      <c r="Z6" s="10" t="s">
        <v>50</v>
      </c>
      <c r="AA6" s="10" t="s">
        <v>32</v>
      </c>
      <c r="AB6" s="11">
        <v>15</v>
      </c>
      <c r="AC6" s="7"/>
    </row>
    <row r="7" spans="2:29" ht="12.75">
      <c r="B7" s="11"/>
      <c r="C7" s="11"/>
      <c r="D7" s="13"/>
      <c r="E7" s="14"/>
      <c r="F7" s="14"/>
      <c r="G7" s="13"/>
      <c r="H7" s="13"/>
      <c r="I7" s="14"/>
      <c r="J7" s="14"/>
      <c r="K7" s="13"/>
      <c r="L7" s="14"/>
      <c r="M7" s="13"/>
      <c r="N7" s="14"/>
      <c r="O7" s="14"/>
      <c r="P7" s="10"/>
      <c r="Q7" s="10"/>
      <c r="R7" s="9"/>
      <c r="S7" s="10"/>
      <c r="T7" s="9"/>
      <c r="U7" s="9"/>
      <c r="V7" s="9"/>
      <c r="W7" s="10"/>
      <c r="X7" s="10"/>
      <c r="Y7" s="10"/>
      <c r="Z7" s="10"/>
      <c r="AA7" s="10"/>
      <c r="AB7" s="11"/>
      <c r="AC7" s="7"/>
    </row>
    <row r="8" spans="2:29" ht="12.75">
      <c r="B8" s="11" t="s">
        <v>2</v>
      </c>
      <c r="C8" s="11"/>
      <c r="D8" s="10" t="s">
        <v>9</v>
      </c>
      <c r="E8" s="14" t="s">
        <v>10</v>
      </c>
      <c r="F8" s="14" t="s">
        <v>34</v>
      </c>
      <c r="G8" s="13" t="s">
        <v>62</v>
      </c>
      <c r="H8" s="15" t="s">
        <v>63</v>
      </c>
      <c r="I8" s="13" t="s">
        <v>64</v>
      </c>
      <c r="J8" s="13" t="s">
        <v>65</v>
      </c>
      <c r="K8" s="14" t="s">
        <v>92</v>
      </c>
      <c r="L8" s="13" t="s">
        <v>66</v>
      </c>
      <c r="M8" s="13" t="s">
        <v>67</v>
      </c>
      <c r="N8" s="14" t="s">
        <v>19</v>
      </c>
      <c r="O8" s="13" t="s">
        <v>68</v>
      </c>
      <c r="P8" s="9" t="s">
        <v>69</v>
      </c>
      <c r="Q8" s="9" t="s">
        <v>70</v>
      </c>
      <c r="R8" s="9" t="s">
        <v>71</v>
      </c>
      <c r="S8" s="12" t="s">
        <v>72</v>
      </c>
      <c r="T8" s="9" t="s">
        <v>73</v>
      </c>
      <c r="U8" s="9" t="s">
        <v>74</v>
      </c>
      <c r="V8" s="9" t="s">
        <v>75</v>
      </c>
      <c r="W8" s="9" t="s">
        <v>28</v>
      </c>
      <c r="X8" s="9" t="s">
        <v>76</v>
      </c>
      <c r="Y8" s="10" t="s">
        <v>77</v>
      </c>
      <c r="Z8" s="9" t="s">
        <v>78</v>
      </c>
      <c r="AA8" s="9" t="s">
        <v>79</v>
      </c>
      <c r="AB8" s="11">
        <v>6</v>
      </c>
      <c r="AC8" s="7"/>
    </row>
    <row r="9" spans="2:29" ht="12.75">
      <c r="B9" s="11"/>
      <c r="C9" s="11"/>
      <c r="D9" s="10"/>
      <c r="E9" s="14"/>
      <c r="F9" s="14"/>
      <c r="G9" s="13"/>
      <c r="H9" s="13"/>
      <c r="I9" s="13"/>
      <c r="J9" s="13"/>
      <c r="K9" s="14"/>
      <c r="L9" s="13"/>
      <c r="M9" s="13"/>
      <c r="N9" s="14"/>
      <c r="O9" s="13"/>
      <c r="P9" s="9"/>
      <c r="Q9" s="9"/>
      <c r="R9" s="9"/>
      <c r="S9" s="9"/>
      <c r="T9" s="9"/>
      <c r="U9" s="9"/>
      <c r="V9" s="9"/>
      <c r="W9" s="9"/>
      <c r="X9" s="9"/>
      <c r="Y9" s="10"/>
      <c r="Z9" s="9"/>
      <c r="AA9" s="9"/>
      <c r="AB9" s="11"/>
      <c r="AC9" s="7"/>
    </row>
    <row r="10" spans="2:29" ht="12.75">
      <c r="B10" s="11" t="s">
        <v>3</v>
      </c>
      <c r="C10" s="11"/>
      <c r="D10" s="10" t="s">
        <v>9</v>
      </c>
      <c r="E10" s="14" t="s">
        <v>10</v>
      </c>
      <c r="F10" s="13" t="s">
        <v>80</v>
      </c>
      <c r="G10" s="13" t="s">
        <v>81</v>
      </c>
      <c r="H10" s="15" t="s">
        <v>82</v>
      </c>
      <c r="I10" s="13" t="s">
        <v>83</v>
      </c>
      <c r="J10" s="14" t="s">
        <v>84</v>
      </c>
      <c r="K10" s="13" t="s">
        <v>85</v>
      </c>
      <c r="L10" s="13" t="s">
        <v>86</v>
      </c>
      <c r="M10" s="13" t="s">
        <v>87</v>
      </c>
      <c r="N10" s="14" t="s">
        <v>19</v>
      </c>
      <c r="O10" s="14" t="s">
        <v>41</v>
      </c>
      <c r="P10" s="10" t="s">
        <v>21</v>
      </c>
      <c r="Q10" s="10" t="s">
        <v>42</v>
      </c>
      <c r="R10" s="10" t="s">
        <v>88</v>
      </c>
      <c r="S10" s="9" t="s">
        <v>89</v>
      </c>
      <c r="T10" s="9" t="s">
        <v>73</v>
      </c>
      <c r="U10" s="9" t="s">
        <v>90</v>
      </c>
      <c r="V10" s="10" t="s">
        <v>27</v>
      </c>
      <c r="W10" s="9" t="s">
        <v>91</v>
      </c>
      <c r="X10" s="10" t="s">
        <v>29</v>
      </c>
      <c r="Y10" s="10" t="s">
        <v>49</v>
      </c>
      <c r="Z10" s="10" t="s">
        <v>50</v>
      </c>
      <c r="AA10" s="10" t="s">
        <v>32</v>
      </c>
      <c r="AB10" s="11">
        <v>13</v>
      </c>
      <c r="AC10" s="7"/>
    </row>
    <row r="11" spans="2:29" ht="12.75">
      <c r="B11" s="11"/>
      <c r="C11" s="11"/>
      <c r="D11" s="10"/>
      <c r="E11" s="14"/>
      <c r="F11" s="13"/>
      <c r="G11" s="13"/>
      <c r="H11" s="13"/>
      <c r="I11" s="13"/>
      <c r="J11" s="14"/>
      <c r="K11" s="13"/>
      <c r="L11" s="13"/>
      <c r="M11" s="13"/>
      <c r="N11" s="14"/>
      <c r="O11" s="14"/>
      <c r="P11" s="10"/>
      <c r="Q11" s="10"/>
      <c r="R11" s="10"/>
      <c r="S11" s="9"/>
      <c r="T11" s="9"/>
      <c r="U11" s="9"/>
      <c r="V11" s="10"/>
      <c r="W11" s="9"/>
      <c r="X11" s="10"/>
      <c r="Y11" s="10"/>
      <c r="Z11" s="10"/>
      <c r="AA11" s="10"/>
      <c r="AB11" s="11"/>
      <c r="AC11" s="7"/>
    </row>
    <row r="12" spans="2:29" ht="12.75">
      <c r="B12" s="11" t="s">
        <v>4</v>
      </c>
      <c r="C12" s="11"/>
      <c r="D12" s="13" t="s">
        <v>94</v>
      </c>
      <c r="E12" s="13" t="s">
        <v>95</v>
      </c>
      <c r="F12" s="13" t="s">
        <v>152</v>
      </c>
      <c r="G12" s="13" t="s">
        <v>96</v>
      </c>
      <c r="H12" s="13" t="s">
        <v>97</v>
      </c>
      <c r="I12" s="13" t="s">
        <v>98</v>
      </c>
      <c r="J12" s="13" t="s">
        <v>99</v>
      </c>
      <c r="K12" s="13" t="s">
        <v>100</v>
      </c>
      <c r="L12" s="13" t="s">
        <v>101</v>
      </c>
      <c r="M12" s="15" t="s">
        <v>102</v>
      </c>
      <c r="N12" s="14" t="s">
        <v>19</v>
      </c>
      <c r="O12" s="13" t="s">
        <v>103</v>
      </c>
      <c r="P12" s="9" t="s">
        <v>104</v>
      </c>
      <c r="Q12" s="10" t="s">
        <v>42</v>
      </c>
      <c r="R12" s="9" t="s">
        <v>105</v>
      </c>
      <c r="S12" s="9" t="s">
        <v>106</v>
      </c>
      <c r="T12" s="9" t="s">
        <v>107</v>
      </c>
      <c r="U12" s="9" t="s">
        <v>108</v>
      </c>
      <c r="V12" s="9" t="s">
        <v>109</v>
      </c>
      <c r="W12" s="9" t="s">
        <v>110</v>
      </c>
      <c r="X12" s="9" t="s">
        <v>111</v>
      </c>
      <c r="Y12" s="10" t="s">
        <v>49</v>
      </c>
      <c r="Z12" s="9" t="s">
        <v>112</v>
      </c>
      <c r="AA12" s="9" t="s">
        <v>113</v>
      </c>
      <c r="AB12" s="11">
        <v>3</v>
      </c>
      <c r="AC12" s="8"/>
    </row>
    <row r="13" spans="2:29" ht="12.75">
      <c r="B13" s="11"/>
      <c r="C13" s="11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3"/>
      <c r="P13" s="9"/>
      <c r="Q13" s="10"/>
      <c r="R13" s="9"/>
      <c r="S13" s="9"/>
      <c r="T13" s="9"/>
      <c r="U13" s="9"/>
      <c r="V13" s="9"/>
      <c r="W13" s="9"/>
      <c r="X13" s="9"/>
      <c r="Y13" s="10"/>
      <c r="Z13" s="9"/>
      <c r="AA13" s="9"/>
      <c r="AB13" s="11"/>
      <c r="AC13" s="8"/>
    </row>
    <row r="14" spans="2:29" ht="12.75">
      <c r="B14" s="11" t="s">
        <v>5</v>
      </c>
      <c r="C14" s="11"/>
      <c r="D14" s="13" t="s">
        <v>114</v>
      </c>
      <c r="E14" s="14" t="s">
        <v>10</v>
      </c>
      <c r="F14" s="14" t="s">
        <v>34</v>
      </c>
      <c r="G14" s="13" t="s">
        <v>115</v>
      </c>
      <c r="H14" s="14" t="s">
        <v>116</v>
      </c>
      <c r="I14" s="14" t="s">
        <v>37</v>
      </c>
      <c r="J14" s="13" t="s">
        <v>117</v>
      </c>
      <c r="K14" s="13" t="s">
        <v>85</v>
      </c>
      <c r="L14" s="13" t="s">
        <v>118</v>
      </c>
      <c r="M14" s="13" t="s">
        <v>119</v>
      </c>
      <c r="N14" s="14" t="s">
        <v>19</v>
      </c>
      <c r="O14" s="14" t="s">
        <v>41</v>
      </c>
      <c r="P14" s="9" t="s">
        <v>120</v>
      </c>
      <c r="Q14" s="10" t="s">
        <v>42</v>
      </c>
      <c r="R14" s="10" t="s">
        <v>88</v>
      </c>
      <c r="S14" s="9" t="s">
        <v>121</v>
      </c>
      <c r="T14" s="9" t="s">
        <v>122</v>
      </c>
      <c r="U14" s="9" t="s">
        <v>123</v>
      </c>
      <c r="V14" s="10" t="s">
        <v>27</v>
      </c>
      <c r="W14" s="10" t="s">
        <v>48</v>
      </c>
      <c r="X14" s="10" t="s">
        <v>29</v>
      </c>
      <c r="Y14" s="10" t="s">
        <v>49</v>
      </c>
      <c r="Z14" s="10" t="s">
        <v>124</v>
      </c>
      <c r="AA14" s="9" t="s">
        <v>125</v>
      </c>
      <c r="AB14" s="11">
        <v>13</v>
      </c>
      <c r="AC14" s="7"/>
    </row>
    <row r="15" spans="2:29" ht="12.75">
      <c r="B15" s="11"/>
      <c r="C15" s="11"/>
      <c r="D15" s="13"/>
      <c r="E15" s="14"/>
      <c r="F15" s="14"/>
      <c r="G15" s="13"/>
      <c r="H15" s="14"/>
      <c r="I15" s="14"/>
      <c r="J15" s="13"/>
      <c r="K15" s="13"/>
      <c r="L15" s="13"/>
      <c r="M15" s="13"/>
      <c r="N15" s="14"/>
      <c r="O15" s="14"/>
      <c r="P15" s="9"/>
      <c r="Q15" s="10"/>
      <c r="R15" s="10"/>
      <c r="S15" s="9"/>
      <c r="T15" s="9"/>
      <c r="U15" s="9"/>
      <c r="V15" s="10"/>
      <c r="W15" s="10"/>
      <c r="X15" s="10"/>
      <c r="Y15" s="10"/>
      <c r="Z15" s="10"/>
      <c r="AA15" s="9"/>
      <c r="AB15" s="11"/>
      <c r="AC15" s="7"/>
    </row>
    <row r="16" spans="2:29" ht="12.75">
      <c r="B16" s="11" t="s">
        <v>6</v>
      </c>
      <c r="C16" s="11"/>
      <c r="D16" s="10" t="s">
        <v>9</v>
      </c>
      <c r="E16" s="14" t="s">
        <v>10</v>
      </c>
      <c r="F16" s="13" t="s">
        <v>153</v>
      </c>
      <c r="G16" s="13" t="s">
        <v>154</v>
      </c>
      <c r="H16" s="15" t="s">
        <v>155</v>
      </c>
      <c r="I16" s="13" t="s">
        <v>156</v>
      </c>
      <c r="J16" s="13" t="s">
        <v>157</v>
      </c>
      <c r="K16" s="10" t="s">
        <v>55</v>
      </c>
      <c r="L16" s="13" t="s">
        <v>158</v>
      </c>
      <c r="M16" s="13" t="s">
        <v>159</v>
      </c>
      <c r="N16" s="14" t="s">
        <v>19</v>
      </c>
      <c r="O16" s="13" t="s">
        <v>160</v>
      </c>
      <c r="P16" s="10" t="s">
        <v>21</v>
      </c>
      <c r="Q16" s="9" t="s">
        <v>70</v>
      </c>
      <c r="R16" s="9" t="s">
        <v>161</v>
      </c>
      <c r="S16" s="9" t="s">
        <v>162</v>
      </c>
      <c r="T16" s="9" t="s">
        <v>163</v>
      </c>
      <c r="U16" s="9" t="s">
        <v>74</v>
      </c>
      <c r="V16" s="10" t="s">
        <v>27</v>
      </c>
      <c r="W16" s="10" t="s">
        <v>48</v>
      </c>
      <c r="X16" s="9" t="s">
        <v>76</v>
      </c>
      <c r="Y16" s="10" t="s">
        <v>49</v>
      </c>
      <c r="Z16" s="10" t="s">
        <v>164</v>
      </c>
      <c r="AA16" s="10" t="s">
        <v>32</v>
      </c>
      <c r="AB16" s="11">
        <v>10</v>
      </c>
      <c r="AC16" s="7"/>
    </row>
    <row r="17" spans="2:29" ht="12.75">
      <c r="B17" s="11"/>
      <c r="C17" s="11"/>
      <c r="D17" s="10"/>
      <c r="E17" s="14"/>
      <c r="F17" s="13"/>
      <c r="G17" s="13"/>
      <c r="H17" s="13"/>
      <c r="I17" s="13"/>
      <c r="J17" s="13"/>
      <c r="K17" s="10"/>
      <c r="L17" s="13"/>
      <c r="M17" s="13"/>
      <c r="N17" s="14"/>
      <c r="O17" s="13"/>
      <c r="P17" s="10"/>
      <c r="Q17" s="9"/>
      <c r="R17" s="9"/>
      <c r="S17" s="9"/>
      <c r="T17" s="9"/>
      <c r="U17" s="9"/>
      <c r="V17" s="10"/>
      <c r="W17" s="10"/>
      <c r="X17" s="9"/>
      <c r="Y17" s="10"/>
      <c r="Z17" s="10"/>
      <c r="AA17" s="10"/>
      <c r="AB17" s="11"/>
      <c r="AC17" s="7"/>
    </row>
    <row r="18" spans="2:29" ht="12.75">
      <c r="B18" s="11" t="s">
        <v>7</v>
      </c>
      <c r="C18" s="11"/>
      <c r="D18" s="10" t="s">
        <v>9</v>
      </c>
      <c r="E18" s="14" t="s">
        <v>10</v>
      </c>
      <c r="F18" s="14" t="s">
        <v>34</v>
      </c>
      <c r="G18" s="13" t="s">
        <v>126</v>
      </c>
      <c r="H18" s="10" t="s">
        <v>52</v>
      </c>
      <c r="I18" s="14" t="s">
        <v>37</v>
      </c>
      <c r="J18" s="14" t="s">
        <v>54</v>
      </c>
      <c r="K18" s="13" t="s">
        <v>127</v>
      </c>
      <c r="L18" s="13" t="s">
        <v>128</v>
      </c>
      <c r="M18" s="13" t="s">
        <v>129</v>
      </c>
      <c r="N18" s="14" t="s">
        <v>19</v>
      </c>
      <c r="O18" s="14" t="s">
        <v>41</v>
      </c>
      <c r="P18" s="10" t="s">
        <v>21</v>
      </c>
      <c r="Q18" s="10" t="s">
        <v>42</v>
      </c>
      <c r="R18" s="10" t="s">
        <v>130</v>
      </c>
      <c r="S18" s="9" t="s">
        <v>131</v>
      </c>
      <c r="T18" s="9" t="s">
        <v>132</v>
      </c>
      <c r="U18" s="9" t="s">
        <v>90</v>
      </c>
      <c r="V18" s="10" t="s">
        <v>27</v>
      </c>
      <c r="W18" s="10" t="s">
        <v>48</v>
      </c>
      <c r="X18" s="10" t="s">
        <v>29</v>
      </c>
      <c r="Y18" s="10" t="s">
        <v>49</v>
      </c>
      <c r="Z18" s="9" t="s">
        <v>133</v>
      </c>
      <c r="AA18" s="10" t="s">
        <v>32</v>
      </c>
      <c r="AB18" s="11">
        <v>16</v>
      </c>
      <c r="AC18" s="7"/>
    </row>
    <row r="19" spans="2:29" ht="12.75">
      <c r="B19" s="11"/>
      <c r="C19" s="11"/>
      <c r="D19" s="10"/>
      <c r="E19" s="14"/>
      <c r="F19" s="14"/>
      <c r="G19" s="13"/>
      <c r="H19" s="10"/>
      <c r="I19" s="14"/>
      <c r="J19" s="14"/>
      <c r="K19" s="13"/>
      <c r="L19" s="13"/>
      <c r="M19" s="13"/>
      <c r="N19" s="14"/>
      <c r="O19" s="14"/>
      <c r="P19" s="10"/>
      <c r="Q19" s="10"/>
      <c r="R19" s="10"/>
      <c r="S19" s="9"/>
      <c r="T19" s="9"/>
      <c r="U19" s="9"/>
      <c r="V19" s="10"/>
      <c r="W19" s="10"/>
      <c r="X19" s="10"/>
      <c r="Y19" s="10"/>
      <c r="Z19" s="9"/>
      <c r="AA19" s="10"/>
      <c r="AB19" s="11"/>
      <c r="AC19" s="7"/>
    </row>
    <row r="20" spans="2:29" ht="12.75">
      <c r="B20" s="11" t="s">
        <v>8</v>
      </c>
      <c r="C20" s="11"/>
      <c r="D20" s="9" t="s">
        <v>165</v>
      </c>
      <c r="E20" s="14" t="s">
        <v>10</v>
      </c>
      <c r="F20" s="13" t="s">
        <v>166</v>
      </c>
      <c r="G20" s="13" t="s">
        <v>167</v>
      </c>
      <c r="H20" s="13" t="s">
        <v>168</v>
      </c>
      <c r="I20" s="13" t="s">
        <v>169</v>
      </c>
      <c r="J20" s="13" t="s">
        <v>170</v>
      </c>
      <c r="K20" s="10" t="s">
        <v>55</v>
      </c>
      <c r="L20" s="13" t="s">
        <v>171</v>
      </c>
      <c r="M20" s="13" t="s">
        <v>172</v>
      </c>
      <c r="N20" s="14" t="s">
        <v>19</v>
      </c>
      <c r="O20" s="13" t="s">
        <v>173</v>
      </c>
      <c r="P20" s="9" t="s">
        <v>174</v>
      </c>
      <c r="Q20" s="10" t="s">
        <v>42</v>
      </c>
      <c r="R20" s="9" t="s">
        <v>175</v>
      </c>
      <c r="S20" s="9" t="s">
        <v>176</v>
      </c>
      <c r="T20" s="9" t="s">
        <v>144</v>
      </c>
      <c r="U20" s="9" t="s">
        <v>177</v>
      </c>
      <c r="V20" s="9" t="s">
        <v>178</v>
      </c>
      <c r="W20" s="9" t="s">
        <v>179</v>
      </c>
      <c r="X20" s="9" t="s">
        <v>180</v>
      </c>
      <c r="Y20" s="9" t="s">
        <v>181</v>
      </c>
      <c r="Z20" s="10" t="s">
        <v>164</v>
      </c>
      <c r="AA20" s="9" t="s">
        <v>182</v>
      </c>
      <c r="AB20" s="11">
        <v>5</v>
      </c>
      <c r="AC20" s="7"/>
    </row>
    <row r="21" spans="2:29" ht="12.75">
      <c r="B21" s="11"/>
      <c r="C21" s="11"/>
      <c r="D21" s="9"/>
      <c r="E21" s="14"/>
      <c r="F21" s="13"/>
      <c r="G21" s="13"/>
      <c r="H21" s="13"/>
      <c r="I21" s="13"/>
      <c r="J21" s="13"/>
      <c r="K21" s="10"/>
      <c r="L21" s="13"/>
      <c r="M21" s="13"/>
      <c r="N21" s="14"/>
      <c r="O21" s="13"/>
      <c r="P21" s="9"/>
      <c r="Q21" s="10"/>
      <c r="R21" s="9"/>
      <c r="S21" s="9"/>
      <c r="T21" s="9"/>
      <c r="U21" s="9"/>
      <c r="V21" s="9"/>
      <c r="W21" s="9"/>
      <c r="X21" s="9"/>
      <c r="Y21" s="9"/>
      <c r="Z21" s="10"/>
      <c r="AA21" s="9"/>
      <c r="AB21" s="11"/>
      <c r="AC21" s="7"/>
    </row>
    <row r="22" spans="2:29" ht="12.75">
      <c r="B22" s="11" t="s">
        <v>93</v>
      </c>
      <c r="C22" s="11"/>
      <c r="D22" s="10" t="s">
        <v>9</v>
      </c>
      <c r="E22" s="13" t="s">
        <v>134</v>
      </c>
      <c r="F22" s="13" t="s">
        <v>135</v>
      </c>
      <c r="G22" s="13" t="s">
        <v>35</v>
      </c>
      <c r="H22" s="13" t="s">
        <v>136</v>
      </c>
      <c r="I22" s="13" t="s">
        <v>137</v>
      </c>
      <c r="J22" s="14" t="s">
        <v>138</v>
      </c>
      <c r="K22" s="10" t="s">
        <v>55</v>
      </c>
      <c r="L22" s="13" t="s">
        <v>139</v>
      </c>
      <c r="M22" s="13" t="s">
        <v>140</v>
      </c>
      <c r="N22" s="14" t="s">
        <v>19</v>
      </c>
      <c r="O22" s="13" t="s">
        <v>141</v>
      </c>
      <c r="P22" s="10" t="s">
        <v>21</v>
      </c>
      <c r="Q22" s="10" t="s">
        <v>42</v>
      </c>
      <c r="R22" s="9" t="s">
        <v>142</v>
      </c>
      <c r="S22" s="12" t="s">
        <v>143</v>
      </c>
      <c r="T22" s="9" t="s">
        <v>144</v>
      </c>
      <c r="U22" s="9" t="s">
        <v>74</v>
      </c>
      <c r="V22" s="9" t="s">
        <v>145</v>
      </c>
      <c r="W22" s="9" t="s">
        <v>146</v>
      </c>
      <c r="X22" s="9" t="s">
        <v>147</v>
      </c>
      <c r="Y22" s="9" t="s">
        <v>148</v>
      </c>
      <c r="Z22" s="10" t="s">
        <v>149</v>
      </c>
      <c r="AA22" s="10" t="s">
        <v>32</v>
      </c>
      <c r="AB22" s="11">
        <v>8</v>
      </c>
      <c r="AC22" s="7"/>
    </row>
    <row r="23" spans="2:29" ht="12.75">
      <c r="B23" s="11"/>
      <c r="C23" s="11"/>
      <c r="D23" s="10"/>
      <c r="E23" s="13"/>
      <c r="F23" s="13"/>
      <c r="G23" s="13"/>
      <c r="H23" s="13"/>
      <c r="I23" s="13"/>
      <c r="J23" s="14"/>
      <c r="K23" s="10"/>
      <c r="L23" s="13"/>
      <c r="M23" s="13"/>
      <c r="N23" s="14"/>
      <c r="O23" s="13"/>
      <c r="P23" s="10"/>
      <c r="Q23" s="10"/>
      <c r="R23" s="9"/>
      <c r="S23" s="9"/>
      <c r="T23" s="9"/>
      <c r="U23" s="9"/>
      <c r="V23" s="9"/>
      <c r="W23" s="9"/>
      <c r="X23" s="9"/>
      <c r="Y23" s="9"/>
      <c r="Z23" s="10"/>
      <c r="AA23" s="10"/>
      <c r="AB23" s="11"/>
      <c r="AC23" s="7"/>
    </row>
    <row r="24" spans="2:28" ht="12.75">
      <c r="B24" s="11" t="s">
        <v>61</v>
      </c>
      <c r="C24" s="11"/>
      <c r="D24" s="16" t="s">
        <v>9</v>
      </c>
      <c r="E24" s="16" t="s">
        <v>10</v>
      </c>
      <c r="F24" s="16" t="s">
        <v>34</v>
      </c>
      <c r="G24" s="16" t="s">
        <v>51</v>
      </c>
      <c r="H24" s="16" t="s">
        <v>52</v>
      </c>
      <c r="I24" s="16" t="s">
        <v>53</v>
      </c>
      <c r="J24" s="16" t="s">
        <v>54</v>
      </c>
      <c r="K24" s="16" t="s">
        <v>55</v>
      </c>
      <c r="L24" s="16" t="s">
        <v>56</v>
      </c>
      <c r="M24" s="16" t="s">
        <v>57</v>
      </c>
      <c r="N24" s="16" t="s">
        <v>19</v>
      </c>
      <c r="O24" s="16" t="s">
        <v>41</v>
      </c>
      <c r="P24" s="16" t="s">
        <v>21</v>
      </c>
      <c r="Q24" s="16" t="s">
        <v>42</v>
      </c>
      <c r="R24" s="16" t="s">
        <v>58</v>
      </c>
      <c r="S24" s="16" t="s">
        <v>44</v>
      </c>
      <c r="T24" s="16" t="s">
        <v>59</v>
      </c>
      <c r="U24" s="16" t="s">
        <v>60</v>
      </c>
      <c r="V24" s="16" t="s">
        <v>27</v>
      </c>
      <c r="W24" s="16" t="s">
        <v>48</v>
      </c>
      <c r="X24" s="16" t="s">
        <v>29</v>
      </c>
      <c r="Y24" s="16" t="s">
        <v>49</v>
      </c>
      <c r="Z24" s="16" t="s">
        <v>50</v>
      </c>
      <c r="AA24" s="16" t="s">
        <v>32</v>
      </c>
      <c r="AB24" s="1"/>
    </row>
    <row r="25" spans="2:28" ht="12.75">
      <c r="B25" s="11"/>
      <c r="C25" s="11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"/>
    </row>
    <row r="26" ht="12.75">
      <c r="H26" t="s">
        <v>150</v>
      </c>
    </row>
    <row r="27" ht="12.75">
      <c r="H27" t="s">
        <v>151</v>
      </c>
    </row>
  </sheetData>
  <mergeCells count="319">
    <mergeCell ref="AA24:AA25"/>
    <mergeCell ref="AB4:AB5"/>
    <mergeCell ref="AB6:AB7"/>
    <mergeCell ref="AB8:AB9"/>
    <mergeCell ref="AB10:AB11"/>
    <mergeCell ref="AB12:AB13"/>
    <mergeCell ref="AB14:AB15"/>
    <mergeCell ref="AB16:AB17"/>
    <mergeCell ref="AB18:AB19"/>
    <mergeCell ref="AB20:AB21"/>
    <mergeCell ref="W24:W25"/>
    <mergeCell ref="X24:X25"/>
    <mergeCell ref="Y24:Y25"/>
    <mergeCell ref="Z24:Z25"/>
    <mergeCell ref="S24:S25"/>
    <mergeCell ref="T24:T25"/>
    <mergeCell ref="U24:U25"/>
    <mergeCell ref="V24:V25"/>
    <mergeCell ref="O24:O25"/>
    <mergeCell ref="P24:P25"/>
    <mergeCell ref="Q24:Q25"/>
    <mergeCell ref="R24:R25"/>
    <mergeCell ref="K24:K25"/>
    <mergeCell ref="L24:L25"/>
    <mergeCell ref="M24:M25"/>
    <mergeCell ref="N24:N25"/>
    <mergeCell ref="Z20:Z21"/>
    <mergeCell ref="AA20:AA21"/>
    <mergeCell ref="B24:C25"/>
    <mergeCell ref="D24:D25"/>
    <mergeCell ref="E24:E25"/>
    <mergeCell ref="F24:F25"/>
    <mergeCell ref="G24:G25"/>
    <mergeCell ref="H24:H25"/>
    <mergeCell ref="I24:I25"/>
    <mergeCell ref="J24:J25"/>
    <mergeCell ref="Z16:Z17"/>
    <mergeCell ref="AA16:AA17"/>
    <mergeCell ref="Z18:Z19"/>
    <mergeCell ref="AA18:AA19"/>
    <mergeCell ref="AA10:AA11"/>
    <mergeCell ref="Z12:Z13"/>
    <mergeCell ref="AA12:AA13"/>
    <mergeCell ref="Z14:Z15"/>
    <mergeCell ref="AA14:AA15"/>
    <mergeCell ref="X20:X21"/>
    <mergeCell ref="Z2:Z3"/>
    <mergeCell ref="AA2:AA3"/>
    <mergeCell ref="Z4:Z5"/>
    <mergeCell ref="AA4:AA5"/>
    <mergeCell ref="Z6:Z7"/>
    <mergeCell ref="AA6:AA7"/>
    <mergeCell ref="Z8:Z9"/>
    <mergeCell ref="AA8:AA9"/>
    <mergeCell ref="Z10:Z11"/>
    <mergeCell ref="T20:T21"/>
    <mergeCell ref="U20:U21"/>
    <mergeCell ref="V20:V21"/>
    <mergeCell ref="W20:W21"/>
    <mergeCell ref="P20:P21"/>
    <mergeCell ref="Q20:Q21"/>
    <mergeCell ref="R20:R21"/>
    <mergeCell ref="S20:S21"/>
    <mergeCell ref="U18:U19"/>
    <mergeCell ref="V18:V19"/>
    <mergeCell ref="W18:W19"/>
    <mergeCell ref="X18:X19"/>
    <mergeCell ref="Q18:Q19"/>
    <mergeCell ref="R18:R19"/>
    <mergeCell ref="S18:S19"/>
    <mergeCell ref="T18:T19"/>
    <mergeCell ref="U16:U17"/>
    <mergeCell ref="V16:V17"/>
    <mergeCell ref="W16:W17"/>
    <mergeCell ref="X16:X17"/>
    <mergeCell ref="Q16:Q17"/>
    <mergeCell ref="R16:R17"/>
    <mergeCell ref="S16:S17"/>
    <mergeCell ref="T16:T17"/>
    <mergeCell ref="U14:U15"/>
    <mergeCell ref="V14:V15"/>
    <mergeCell ref="W14:W15"/>
    <mergeCell ref="X14:X15"/>
    <mergeCell ref="Q14:Q15"/>
    <mergeCell ref="R14:R15"/>
    <mergeCell ref="S14:S15"/>
    <mergeCell ref="T14:T15"/>
    <mergeCell ref="U12:U13"/>
    <mergeCell ref="V12:V13"/>
    <mergeCell ref="W12:W13"/>
    <mergeCell ref="X12:X13"/>
    <mergeCell ref="Q12:Q13"/>
    <mergeCell ref="R12:R13"/>
    <mergeCell ref="S12:S13"/>
    <mergeCell ref="T12:T13"/>
    <mergeCell ref="U10:U11"/>
    <mergeCell ref="V10:V11"/>
    <mergeCell ref="W10:W11"/>
    <mergeCell ref="X10:X11"/>
    <mergeCell ref="Q10:Q11"/>
    <mergeCell ref="R10:R11"/>
    <mergeCell ref="S10:S11"/>
    <mergeCell ref="T10:T11"/>
    <mergeCell ref="U8:U9"/>
    <mergeCell ref="V8:V9"/>
    <mergeCell ref="W8:W9"/>
    <mergeCell ref="X8:X9"/>
    <mergeCell ref="Q8:Q9"/>
    <mergeCell ref="R8:R9"/>
    <mergeCell ref="S8:S9"/>
    <mergeCell ref="T8:T9"/>
    <mergeCell ref="X4:X5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18:Y19"/>
    <mergeCell ref="Y20:Y21"/>
    <mergeCell ref="P4:P5"/>
    <mergeCell ref="Q4:Q5"/>
    <mergeCell ref="R4:R5"/>
    <mergeCell ref="S4:S5"/>
    <mergeCell ref="T4:T5"/>
    <mergeCell ref="U4:U5"/>
    <mergeCell ref="V4:V5"/>
    <mergeCell ref="W4:W5"/>
    <mergeCell ref="Y10:Y11"/>
    <mergeCell ref="Y12:Y13"/>
    <mergeCell ref="Y14:Y15"/>
    <mergeCell ref="Y16:Y17"/>
    <mergeCell ref="Y2:Y3"/>
    <mergeCell ref="Y4:Y5"/>
    <mergeCell ref="Y6:Y7"/>
    <mergeCell ref="Y8:Y9"/>
    <mergeCell ref="U2:U3"/>
    <mergeCell ref="V2:V3"/>
    <mergeCell ref="W2:W3"/>
    <mergeCell ref="X2:X3"/>
    <mergeCell ref="Q2:Q3"/>
    <mergeCell ref="R2:R3"/>
    <mergeCell ref="S2:S3"/>
    <mergeCell ref="T2:T3"/>
    <mergeCell ref="M20:M21"/>
    <mergeCell ref="N20:N21"/>
    <mergeCell ref="O20:O21"/>
    <mergeCell ref="P2:P3"/>
    <mergeCell ref="P8:P9"/>
    <mergeCell ref="P10:P11"/>
    <mergeCell ref="P12:P13"/>
    <mergeCell ref="P14:P15"/>
    <mergeCell ref="P16:P17"/>
    <mergeCell ref="P18:P19"/>
    <mergeCell ref="O18:O19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K18:K19"/>
    <mergeCell ref="L18:L19"/>
    <mergeCell ref="M18:M19"/>
    <mergeCell ref="N18:N19"/>
    <mergeCell ref="M16:M17"/>
    <mergeCell ref="N16:N17"/>
    <mergeCell ref="O16:O17"/>
    <mergeCell ref="D18:D19"/>
    <mergeCell ref="E18:E19"/>
    <mergeCell ref="F18:F19"/>
    <mergeCell ref="G18:G19"/>
    <mergeCell ref="H18:H19"/>
    <mergeCell ref="I18:I19"/>
    <mergeCell ref="J18:J19"/>
    <mergeCell ref="O14:O15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K14:K15"/>
    <mergeCell ref="L14:L15"/>
    <mergeCell ref="M14:M15"/>
    <mergeCell ref="N14:N15"/>
    <mergeCell ref="M12:M13"/>
    <mergeCell ref="N12:N13"/>
    <mergeCell ref="O12:O13"/>
    <mergeCell ref="D14:D15"/>
    <mergeCell ref="E14:E15"/>
    <mergeCell ref="F14:F15"/>
    <mergeCell ref="G14:G15"/>
    <mergeCell ref="H14:H15"/>
    <mergeCell ref="I14:I15"/>
    <mergeCell ref="J14:J15"/>
    <mergeCell ref="O10:O11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K10:K11"/>
    <mergeCell ref="L10:L11"/>
    <mergeCell ref="M10:M11"/>
    <mergeCell ref="N10:N11"/>
    <mergeCell ref="M8:M9"/>
    <mergeCell ref="N8:N9"/>
    <mergeCell ref="O8:O9"/>
    <mergeCell ref="D10:D11"/>
    <mergeCell ref="E10:E11"/>
    <mergeCell ref="F10:F11"/>
    <mergeCell ref="G10:G11"/>
    <mergeCell ref="H10:H11"/>
    <mergeCell ref="I10:I11"/>
    <mergeCell ref="J10:J11"/>
    <mergeCell ref="O6:O7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K6:K7"/>
    <mergeCell ref="L6:L7"/>
    <mergeCell ref="M6:M7"/>
    <mergeCell ref="N6:N7"/>
    <mergeCell ref="M4:M5"/>
    <mergeCell ref="N4:N5"/>
    <mergeCell ref="O4:O5"/>
    <mergeCell ref="D6:D7"/>
    <mergeCell ref="E6:E7"/>
    <mergeCell ref="F6:F7"/>
    <mergeCell ref="G6:G7"/>
    <mergeCell ref="H6:H7"/>
    <mergeCell ref="I6:I7"/>
    <mergeCell ref="J6:J7"/>
    <mergeCell ref="N2:N3"/>
    <mergeCell ref="O2:O3"/>
    <mergeCell ref="E4:E5"/>
    <mergeCell ref="F4:F5"/>
    <mergeCell ref="G4:G5"/>
    <mergeCell ref="H4:H5"/>
    <mergeCell ref="I4:I5"/>
    <mergeCell ref="J4:J5"/>
    <mergeCell ref="K4:K5"/>
    <mergeCell ref="L4:L5"/>
    <mergeCell ref="J2:J3"/>
    <mergeCell ref="K2:K3"/>
    <mergeCell ref="L2:L3"/>
    <mergeCell ref="M2:M3"/>
    <mergeCell ref="F2:F3"/>
    <mergeCell ref="G2:G3"/>
    <mergeCell ref="H2:H3"/>
    <mergeCell ref="I2:I3"/>
    <mergeCell ref="D4:D5"/>
    <mergeCell ref="D2:D3"/>
    <mergeCell ref="E2:E3"/>
    <mergeCell ref="B12:C13"/>
    <mergeCell ref="B4:C5"/>
    <mergeCell ref="B6:C7"/>
    <mergeCell ref="B8:C9"/>
    <mergeCell ref="B10:C11"/>
    <mergeCell ref="B22:C23"/>
    <mergeCell ref="D22:D23"/>
    <mergeCell ref="B20:C21"/>
    <mergeCell ref="B14:C15"/>
    <mergeCell ref="B16:C17"/>
    <mergeCell ref="B18:C19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4:AC5"/>
    <mergeCell ref="AC6:AC7"/>
    <mergeCell ref="AC8:AC9"/>
    <mergeCell ref="AC10:AC11"/>
    <mergeCell ref="AC20:AC21"/>
    <mergeCell ref="AC22:AC23"/>
    <mergeCell ref="AC12:AC13"/>
    <mergeCell ref="AC14:AC15"/>
    <mergeCell ref="AC16:AC17"/>
    <mergeCell ref="AC18:AC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33"/>
  <sheetViews>
    <sheetView showGridLines="0" tabSelected="1" workbookViewId="0" topLeftCell="A4">
      <selection activeCell="AE17" sqref="AE17:AE18"/>
    </sheetView>
  </sheetViews>
  <sheetFormatPr defaultColWidth="11.00390625" defaultRowHeight="12.75"/>
  <cols>
    <col min="1" max="1" width="4.25390625" style="0" customWidth="1"/>
    <col min="2" max="2" width="9.125" style="0" customWidth="1"/>
    <col min="3" max="3" width="14.125" style="0" customWidth="1"/>
    <col min="4" max="29" width="3.875" style="0" customWidth="1"/>
    <col min="30" max="30" width="5.00390625" style="0" customWidth="1"/>
    <col min="31" max="31" width="18.25390625" style="0" customWidth="1"/>
    <col min="32" max="16384" width="9.125" style="0" customWidth="1"/>
  </cols>
  <sheetData>
    <row r="2" spans="2:31" ht="12.75">
      <c r="B2" s="19" t="s">
        <v>192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2:31" ht="12.7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2:31" ht="12.75">
      <c r="B4" s="20" t="s">
        <v>195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2:31" ht="12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7" spans="2:31" ht="26.25" customHeight="1">
      <c r="B7" s="23" t="s">
        <v>183</v>
      </c>
      <c r="C7" s="23"/>
      <c r="D7" s="23" t="s">
        <v>184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6"/>
      <c r="Q7" s="23" t="s">
        <v>185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6"/>
      <c r="AD7" s="27" t="s">
        <v>186</v>
      </c>
      <c r="AE7" s="24" t="s">
        <v>187</v>
      </c>
    </row>
    <row r="8" spans="2:31" ht="26.25" customHeight="1">
      <c r="B8" s="23"/>
      <c r="C8" s="23"/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2">
        <v>10</v>
      </c>
      <c r="N8" s="2">
        <v>11</v>
      </c>
      <c r="O8" s="2">
        <v>12</v>
      </c>
      <c r="P8" s="26"/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6"/>
      <c r="AD8" s="27"/>
      <c r="AE8" s="24"/>
    </row>
    <row r="9" spans="2:31" ht="12.75">
      <c r="B9" s="23" t="s">
        <v>194</v>
      </c>
      <c r="C9" s="23"/>
      <c r="D9" s="29"/>
      <c r="E9" s="29"/>
      <c r="F9" s="29"/>
      <c r="G9" s="28"/>
      <c r="H9" s="29"/>
      <c r="I9" s="29"/>
      <c r="J9" s="29"/>
      <c r="K9" s="39">
        <v>1</v>
      </c>
      <c r="L9" s="29">
        <v>1</v>
      </c>
      <c r="M9" s="29"/>
      <c r="N9" s="29">
        <v>1</v>
      </c>
      <c r="O9" s="29">
        <v>1</v>
      </c>
      <c r="P9" s="29">
        <v>4</v>
      </c>
      <c r="Q9" s="29"/>
      <c r="R9" s="29"/>
      <c r="S9" s="39">
        <v>1</v>
      </c>
      <c r="T9" s="29">
        <v>1</v>
      </c>
      <c r="U9" s="39">
        <v>1</v>
      </c>
      <c r="V9" s="29"/>
      <c r="W9" s="29"/>
      <c r="X9" s="29">
        <v>1</v>
      </c>
      <c r="Y9" s="28"/>
      <c r="Z9" s="29">
        <v>1</v>
      </c>
      <c r="AA9" s="29"/>
      <c r="AB9" s="29"/>
      <c r="AC9" s="23">
        <f>SUM(Q9:AB10)</f>
        <v>5</v>
      </c>
      <c r="AD9" s="23">
        <f>SUM(AC9,P9)</f>
        <v>9</v>
      </c>
      <c r="AE9" s="25" t="s">
        <v>197</v>
      </c>
    </row>
    <row r="10" spans="2:31" ht="12.75">
      <c r="B10" s="23"/>
      <c r="C10" s="23"/>
      <c r="D10" s="29"/>
      <c r="E10" s="29"/>
      <c r="F10" s="29"/>
      <c r="G10" s="28"/>
      <c r="H10" s="29"/>
      <c r="I10" s="29"/>
      <c r="J10" s="29"/>
      <c r="K10" s="39"/>
      <c r="L10" s="29"/>
      <c r="M10" s="29"/>
      <c r="N10" s="29"/>
      <c r="O10" s="29"/>
      <c r="P10" s="29"/>
      <c r="Q10" s="29"/>
      <c r="R10" s="29"/>
      <c r="S10" s="39"/>
      <c r="T10" s="29"/>
      <c r="U10" s="39"/>
      <c r="V10" s="29"/>
      <c r="W10" s="29"/>
      <c r="X10" s="29"/>
      <c r="Y10" s="28"/>
      <c r="Z10" s="29"/>
      <c r="AA10" s="29"/>
      <c r="AB10" s="29"/>
      <c r="AC10" s="23"/>
      <c r="AD10" s="23"/>
      <c r="AE10" s="22"/>
    </row>
    <row r="11" spans="2:31" ht="12.75">
      <c r="B11" s="23" t="s">
        <v>1</v>
      </c>
      <c r="C11" s="23"/>
      <c r="D11" s="29"/>
      <c r="E11" s="39">
        <v>1</v>
      </c>
      <c r="F11" s="29"/>
      <c r="G11" s="28"/>
      <c r="H11" s="29"/>
      <c r="I11" s="28"/>
      <c r="J11" s="29"/>
      <c r="K11" s="29"/>
      <c r="L11" s="29"/>
      <c r="M11" s="29"/>
      <c r="N11" s="29">
        <v>1</v>
      </c>
      <c r="O11" s="29">
        <v>1</v>
      </c>
      <c r="P11" s="29">
        <v>3</v>
      </c>
      <c r="Q11" s="29">
        <v>1</v>
      </c>
      <c r="R11" s="29"/>
      <c r="S11" s="29"/>
      <c r="T11" s="29"/>
      <c r="U11" s="29"/>
      <c r="V11" s="29">
        <v>1</v>
      </c>
      <c r="W11" s="29"/>
      <c r="X11" s="29"/>
      <c r="Y11" s="29"/>
      <c r="Z11" s="29">
        <v>1</v>
      </c>
      <c r="AA11" s="29"/>
      <c r="AB11" s="29">
        <v>1</v>
      </c>
      <c r="AC11" s="23">
        <f>SUM(Q11:AB12)</f>
        <v>4</v>
      </c>
      <c r="AD11" s="23">
        <f>SUM(AC11,P11)</f>
        <v>7</v>
      </c>
      <c r="AE11" s="25" t="s">
        <v>199</v>
      </c>
    </row>
    <row r="12" spans="2:31" ht="12.75">
      <c r="B12" s="23"/>
      <c r="C12" s="23"/>
      <c r="D12" s="29"/>
      <c r="E12" s="39"/>
      <c r="F12" s="29"/>
      <c r="G12" s="28"/>
      <c r="H12" s="29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3"/>
      <c r="AD12" s="23"/>
      <c r="AE12" s="22"/>
    </row>
    <row r="13" spans="2:31" ht="12.75">
      <c r="B13" s="23" t="s">
        <v>3</v>
      </c>
      <c r="C13" s="23"/>
      <c r="D13" s="29"/>
      <c r="E13" s="29"/>
      <c r="F13" s="29"/>
      <c r="G13" s="28"/>
      <c r="H13" s="29">
        <v>1</v>
      </c>
      <c r="I13" s="29">
        <v>1</v>
      </c>
      <c r="J13" s="29"/>
      <c r="K13" s="29">
        <v>1</v>
      </c>
      <c r="L13" s="29"/>
      <c r="M13" s="29"/>
      <c r="N13" s="29"/>
      <c r="O13" s="29">
        <v>1</v>
      </c>
      <c r="P13" s="29">
        <v>4</v>
      </c>
      <c r="Q13" s="29">
        <v>1</v>
      </c>
      <c r="R13" s="29"/>
      <c r="S13" s="29"/>
      <c r="T13" s="29"/>
      <c r="U13" s="29">
        <v>1</v>
      </c>
      <c r="V13" s="29"/>
      <c r="W13" s="29"/>
      <c r="X13" s="29"/>
      <c r="Y13" s="28"/>
      <c r="Z13" s="29"/>
      <c r="AA13" s="29"/>
      <c r="AB13" s="29"/>
      <c r="AC13" s="23">
        <f>SUM(Q13:AB14)</f>
        <v>2</v>
      </c>
      <c r="AD13" s="23">
        <f>SUM(AC13,P13)</f>
        <v>6</v>
      </c>
      <c r="AE13" s="21" t="s">
        <v>198</v>
      </c>
    </row>
    <row r="14" spans="2:31" ht="12.75">
      <c r="B14" s="23"/>
      <c r="C14" s="23"/>
      <c r="D14" s="29"/>
      <c r="E14" s="29"/>
      <c r="F14" s="29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8"/>
      <c r="Z14" s="29"/>
      <c r="AA14" s="29"/>
      <c r="AB14" s="29"/>
      <c r="AC14" s="23"/>
      <c r="AD14" s="23"/>
      <c r="AE14" s="22"/>
    </row>
    <row r="15" spans="2:31" ht="12.75">
      <c r="B15" s="23" t="s">
        <v>5</v>
      </c>
      <c r="C15" s="23"/>
      <c r="D15" s="29"/>
      <c r="E15" s="29"/>
      <c r="F15" s="29"/>
      <c r="G15" s="28"/>
      <c r="H15" s="29"/>
      <c r="I15" s="29">
        <v>1</v>
      </c>
      <c r="J15" s="29"/>
      <c r="K15" s="39">
        <v>1</v>
      </c>
      <c r="L15" s="29"/>
      <c r="M15" s="29"/>
      <c r="N15" s="29">
        <v>1</v>
      </c>
      <c r="O15" s="39">
        <v>1</v>
      </c>
      <c r="P15" s="29">
        <v>4</v>
      </c>
      <c r="Q15" s="29"/>
      <c r="R15" s="29"/>
      <c r="S15" s="29">
        <v>1</v>
      </c>
      <c r="T15" s="29"/>
      <c r="U15" s="29"/>
      <c r="V15" s="29"/>
      <c r="W15" s="29">
        <v>1</v>
      </c>
      <c r="X15" s="29">
        <v>1</v>
      </c>
      <c r="Y15" s="28"/>
      <c r="Z15" s="29"/>
      <c r="AA15" s="29"/>
      <c r="AB15" s="29"/>
      <c r="AC15" s="23">
        <f>SUM(Q15:AB16)</f>
        <v>3</v>
      </c>
      <c r="AD15" s="23">
        <f>SUM(AC15,P15)</f>
        <v>7</v>
      </c>
      <c r="AE15" s="21" t="s">
        <v>199</v>
      </c>
    </row>
    <row r="16" spans="2:31" ht="12.75">
      <c r="B16" s="23"/>
      <c r="C16" s="23"/>
      <c r="D16" s="29"/>
      <c r="E16" s="29"/>
      <c r="F16" s="29"/>
      <c r="G16" s="28"/>
      <c r="H16" s="29"/>
      <c r="I16" s="29"/>
      <c r="J16" s="29"/>
      <c r="K16" s="39"/>
      <c r="L16" s="29"/>
      <c r="M16" s="29"/>
      <c r="N16" s="29"/>
      <c r="O16" s="39"/>
      <c r="P16" s="29"/>
      <c r="Q16" s="29"/>
      <c r="R16" s="29"/>
      <c r="S16" s="29"/>
      <c r="T16" s="29"/>
      <c r="U16" s="29"/>
      <c r="V16" s="29"/>
      <c r="W16" s="29"/>
      <c r="X16" s="29"/>
      <c r="Y16" s="28"/>
      <c r="Z16" s="29"/>
      <c r="AA16" s="29"/>
      <c r="AB16" s="29"/>
      <c r="AC16" s="23"/>
      <c r="AD16" s="23"/>
      <c r="AE16" s="22"/>
    </row>
    <row r="17" spans="2:31" ht="12.75">
      <c r="B17" s="43" t="s">
        <v>188</v>
      </c>
      <c r="C17" s="44"/>
      <c r="D17" s="29"/>
      <c r="E17" s="29"/>
      <c r="F17" s="29"/>
      <c r="G17" s="29">
        <v>1</v>
      </c>
      <c r="H17" s="29">
        <v>1</v>
      </c>
      <c r="I17" s="29"/>
      <c r="J17" s="29"/>
      <c r="K17" s="29">
        <v>1</v>
      </c>
      <c r="L17" s="29">
        <v>1</v>
      </c>
      <c r="M17" s="29">
        <v>1</v>
      </c>
      <c r="N17" s="29">
        <v>1</v>
      </c>
      <c r="O17" s="29"/>
      <c r="P17" s="29">
        <v>6</v>
      </c>
      <c r="Q17" s="28"/>
      <c r="R17" s="29"/>
      <c r="S17" s="29"/>
      <c r="T17" s="29"/>
      <c r="U17" s="29"/>
      <c r="V17" s="29"/>
      <c r="W17" s="29"/>
      <c r="X17" s="29">
        <v>1</v>
      </c>
      <c r="Y17" s="28"/>
      <c r="Z17" s="29"/>
      <c r="AA17" s="29"/>
      <c r="AB17" s="29"/>
      <c r="AC17" s="23">
        <f>SUM(Q17:AB18)</f>
        <v>1</v>
      </c>
      <c r="AD17" s="23">
        <f>SUM(AC17,P17)</f>
        <v>7</v>
      </c>
      <c r="AE17" s="21" t="s">
        <v>199</v>
      </c>
    </row>
    <row r="18" spans="2:31" ht="12.75">
      <c r="B18" s="45" t="s">
        <v>189</v>
      </c>
      <c r="C18" s="46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7"/>
      <c r="R18" s="32"/>
      <c r="S18" s="32"/>
      <c r="T18" s="32"/>
      <c r="U18" s="32"/>
      <c r="V18" s="32"/>
      <c r="W18" s="32"/>
      <c r="X18" s="32"/>
      <c r="Y18" s="37"/>
      <c r="Z18" s="32"/>
      <c r="AA18" s="32"/>
      <c r="AB18" s="32"/>
      <c r="AC18" s="23"/>
      <c r="AD18" s="23"/>
      <c r="AE18" s="22"/>
    </row>
    <row r="19" spans="2:31" ht="12.75">
      <c r="B19" s="23" t="s">
        <v>93</v>
      </c>
      <c r="C19" s="42"/>
      <c r="D19" s="40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5"/>
      <c r="AC19" s="23">
        <f>SUM(Q19:AB20)</f>
        <v>0</v>
      </c>
      <c r="AD19" s="23">
        <f>SUM(AC19,P19)</f>
        <v>0</v>
      </c>
      <c r="AE19" s="21" t="s">
        <v>196</v>
      </c>
    </row>
    <row r="20" spans="2:31" ht="12.75">
      <c r="B20" s="23"/>
      <c r="C20" s="42"/>
      <c r="D20" s="41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6"/>
      <c r="AC20" s="23"/>
      <c r="AD20" s="23"/>
      <c r="AE20" s="22"/>
    </row>
    <row r="21" spans="2:31" ht="12.75">
      <c r="B21" s="23" t="s">
        <v>0</v>
      </c>
      <c r="C21" s="23"/>
      <c r="D21" s="31"/>
      <c r="E21" s="31"/>
      <c r="F21" s="31"/>
      <c r="G21" s="30"/>
      <c r="H21" s="31"/>
      <c r="I21" s="31"/>
      <c r="J21" s="31"/>
      <c r="K21" s="38">
        <v>1</v>
      </c>
      <c r="L21" s="31">
        <v>1</v>
      </c>
      <c r="M21" s="31"/>
      <c r="N21" s="31">
        <v>1</v>
      </c>
      <c r="O21" s="31">
        <v>1</v>
      </c>
      <c r="P21" s="31">
        <v>4</v>
      </c>
      <c r="Q21" s="31">
        <v>1</v>
      </c>
      <c r="R21" s="31"/>
      <c r="S21" s="38">
        <v>1</v>
      </c>
      <c r="T21" s="31"/>
      <c r="U21" s="31"/>
      <c r="V21" s="31">
        <v>1</v>
      </c>
      <c r="W21" s="31">
        <v>1</v>
      </c>
      <c r="X21" s="31">
        <v>1</v>
      </c>
      <c r="Y21" s="30"/>
      <c r="Z21" s="31"/>
      <c r="AA21" s="31"/>
      <c r="AB21" s="31"/>
      <c r="AC21" s="23">
        <f>SUM(Q21:AB22)</f>
        <v>5</v>
      </c>
      <c r="AD21" s="23">
        <f>SUM(AC21,P21)</f>
        <v>9</v>
      </c>
      <c r="AE21" s="21" t="s">
        <v>197</v>
      </c>
    </row>
    <row r="22" spans="2:31" ht="12.75">
      <c r="B22" s="23"/>
      <c r="C22" s="23"/>
      <c r="D22" s="29"/>
      <c r="E22" s="29"/>
      <c r="F22" s="29"/>
      <c r="G22" s="28"/>
      <c r="H22" s="29"/>
      <c r="I22" s="29"/>
      <c r="J22" s="29"/>
      <c r="K22" s="39"/>
      <c r="L22" s="29"/>
      <c r="M22" s="29"/>
      <c r="N22" s="29"/>
      <c r="O22" s="29"/>
      <c r="P22" s="29"/>
      <c r="Q22" s="29"/>
      <c r="R22" s="29"/>
      <c r="S22" s="39"/>
      <c r="T22" s="29"/>
      <c r="U22" s="29"/>
      <c r="V22" s="29"/>
      <c r="W22" s="29"/>
      <c r="X22" s="29"/>
      <c r="Y22" s="28"/>
      <c r="Z22" s="29"/>
      <c r="AA22" s="29"/>
      <c r="AB22" s="29"/>
      <c r="AC22" s="23"/>
      <c r="AD22" s="23"/>
      <c r="AE22" s="22"/>
    </row>
    <row r="23" spans="2:31" ht="12.75">
      <c r="B23" s="23" t="s">
        <v>2</v>
      </c>
      <c r="C23" s="23"/>
      <c r="D23" s="29"/>
      <c r="E23" s="29"/>
      <c r="F23" s="29"/>
      <c r="G23" s="29"/>
      <c r="H23" s="29"/>
      <c r="I23" s="29"/>
      <c r="J23" s="29"/>
      <c r="K23" s="29">
        <v>1</v>
      </c>
      <c r="L23" s="29"/>
      <c r="M23" s="29"/>
      <c r="N23" s="29"/>
      <c r="O23" s="39">
        <v>1</v>
      </c>
      <c r="P23" s="29">
        <v>2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3">
        <f>SUM(Q23:AB24)</f>
        <v>0</v>
      </c>
      <c r="AD23" s="23">
        <f>SUM(AC23,P23)</f>
        <v>2</v>
      </c>
      <c r="AE23" s="21">
        <v>8</v>
      </c>
    </row>
    <row r="24" spans="2:31" ht="12.75">
      <c r="B24" s="23"/>
      <c r="C24" s="23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3"/>
      <c r="AD24" s="23"/>
      <c r="AE24" s="22"/>
    </row>
    <row r="25" spans="2:31" ht="12.75">
      <c r="B25" s="23" t="s">
        <v>8</v>
      </c>
      <c r="C25" s="23"/>
      <c r="D25" s="29"/>
      <c r="E25" s="29"/>
      <c r="F25" s="29"/>
      <c r="G25" s="29"/>
      <c r="H25" s="29">
        <v>1</v>
      </c>
      <c r="I25" s="29"/>
      <c r="J25" s="29"/>
      <c r="K25" s="29"/>
      <c r="L25" s="28"/>
      <c r="M25" s="29"/>
      <c r="N25" s="29"/>
      <c r="O25" s="29">
        <v>1</v>
      </c>
      <c r="P25" s="29">
        <v>2</v>
      </c>
      <c r="Q25" s="29"/>
      <c r="R25" s="28"/>
      <c r="S25" s="29"/>
      <c r="T25" s="29"/>
      <c r="U25" s="29">
        <v>1</v>
      </c>
      <c r="V25" s="29"/>
      <c r="W25" s="29"/>
      <c r="X25" s="29">
        <v>1</v>
      </c>
      <c r="Y25" s="28"/>
      <c r="Z25" s="29"/>
      <c r="AA25" s="29"/>
      <c r="AB25" s="29"/>
      <c r="AC25" s="23">
        <f>SUM(Q25:AB26)</f>
        <v>2</v>
      </c>
      <c r="AD25" s="23">
        <f>SUM(AC25,P25)</f>
        <v>4</v>
      </c>
      <c r="AE25" s="21">
        <v>7</v>
      </c>
    </row>
    <row r="26" spans="2:31" ht="12.75">
      <c r="B26" s="23"/>
      <c r="C26" s="23"/>
      <c r="D26" s="29"/>
      <c r="E26" s="29"/>
      <c r="F26" s="29"/>
      <c r="G26" s="29"/>
      <c r="H26" s="29"/>
      <c r="I26" s="29"/>
      <c r="J26" s="29"/>
      <c r="K26" s="29"/>
      <c r="L26" s="28"/>
      <c r="M26" s="29"/>
      <c r="N26" s="29"/>
      <c r="O26" s="29"/>
      <c r="P26" s="29"/>
      <c r="Q26" s="29"/>
      <c r="R26" s="28"/>
      <c r="S26" s="29"/>
      <c r="T26" s="29"/>
      <c r="U26" s="29"/>
      <c r="V26" s="29"/>
      <c r="W26" s="29"/>
      <c r="X26" s="29"/>
      <c r="Y26" s="28"/>
      <c r="Z26" s="29"/>
      <c r="AA26" s="29"/>
      <c r="AB26" s="29"/>
      <c r="AC26" s="23"/>
      <c r="AD26" s="23"/>
      <c r="AE26" s="22"/>
    </row>
    <row r="29" spans="4:15" ht="12.75">
      <c r="D29" s="3"/>
      <c r="E29" s="17" t="s">
        <v>190</v>
      </c>
      <c r="F29" s="18" t="s">
        <v>191</v>
      </c>
      <c r="G29" s="18"/>
      <c r="H29" s="18"/>
      <c r="I29" s="18"/>
      <c r="J29" s="18"/>
      <c r="K29" s="18"/>
      <c r="L29" s="18"/>
      <c r="M29" s="18"/>
      <c r="N29" s="18"/>
      <c r="O29" s="18"/>
    </row>
    <row r="30" spans="4:15" ht="12.75">
      <c r="D30" s="4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2" spans="4:15" ht="12.75">
      <c r="D32" s="6"/>
      <c r="E32" s="17" t="s">
        <v>190</v>
      </c>
      <c r="F32" s="18" t="s">
        <v>193</v>
      </c>
      <c r="G32" s="18"/>
      <c r="H32" s="18"/>
      <c r="I32" s="18"/>
      <c r="J32" s="18"/>
      <c r="K32" s="18"/>
      <c r="L32" s="18"/>
      <c r="M32" s="18"/>
      <c r="N32" s="18"/>
      <c r="O32" s="18"/>
    </row>
    <row r="33" spans="4:15" ht="12.75">
      <c r="D33" s="5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</row>
  </sheetData>
  <mergeCells count="275">
    <mergeCell ref="B7:C8"/>
    <mergeCell ref="B9:C10"/>
    <mergeCell ref="B11:C12"/>
    <mergeCell ref="B13:C14"/>
    <mergeCell ref="B23:C24"/>
    <mergeCell ref="B25:C26"/>
    <mergeCell ref="D9:D10"/>
    <mergeCell ref="B15:C16"/>
    <mergeCell ref="B19:C20"/>
    <mergeCell ref="B21:C22"/>
    <mergeCell ref="D25:D26"/>
    <mergeCell ref="B17:C17"/>
    <mergeCell ref="B18:C18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L23:L24"/>
    <mergeCell ref="M23:M24"/>
    <mergeCell ref="O21:O22"/>
    <mergeCell ref="D23:D24"/>
    <mergeCell ref="E23:E24"/>
    <mergeCell ref="F23:F24"/>
    <mergeCell ref="G23:G24"/>
    <mergeCell ref="H23:H24"/>
    <mergeCell ref="I23:I24"/>
    <mergeCell ref="J23:J24"/>
    <mergeCell ref="E25:E26"/>
    <mergeCell ref="F25:F26"/>
    <mergeCell ref="G25:G26"/>
    <mergeCell ref="P21:P22"/>
    <mergeCell ref="H25:H26"/>
    <mergeCell ref="I25:I26"/>
    <mergeCell ref="J25:J26"/>
    <mergeCell ref="K25:K26"/>
    <mergeCell ref="L25:L26"/>
    <mergeCell ref="K23:K24"/>
    <mergeCell ref="Q21:Q22"/>
    <mergeCell ref="R21:R22"/>
    <mergeCell ref="M25:M26"/>
    <mergeCell ref="N25:N26"/>
    <mergeCell ref="O25:O26"/>
    <mergeCell ref="O23:O24"/>
    <mergeCell ref="N23:N24"/>
    <mergeCell ref="M21:M22"/>
    <mergeCell ref="N21:N22"/>
    <mergeCell ref="P25:P26"/>
    <mergeCell ref="P9:P10"/>
    <mergeCell ref="Q9:Q10"/>
    <mergeCell ref="R9:R10"/>
    <mergeCell ref="P15:P16"/>
    <mergeCell ref="Q15:Q16"/>
    <mergeCell ref="R15:R16"/>
    <mergeCell ref="P13:P14"/>
    <mergeCell ref="Q13:Q14"/>
    <mergeCell ref="R13:R14"/>
    <mergeCell ref="S9:S10"/>
    <mergeCell ref="T9:T10"/>
    <mergeCell ref="U9:U10"/>
    <mergeCell ref="V9:V10"/>
    <mergeCell ref="T11:T12"/>
    <mergeCell ref="U11:U12"/>
    <mergeCell ref="V11:V12"/>
    <mergeCell ref="W11:W12"/>
    <mergeCell ref="P11:P12"/>
    <mergeCell ref="Q11:Q12"/>
    <mergeCell ref="R11:R12"/>
    <mergeCell ref="S11:S12"/>
    <mergeCell ref="V13:V14"/>
    <mergeCell ref="W13:W14"/>
    <mergeCell ref="X13:X14"/>
    <mergeCell ref="W9:W10"/>
    <mergeCell ref="X9:X10"/>
    <mergeCell ref="S13:S14"/>
    <mergeCell ref="S15:S16"/>
    <mergeCell ref="T15:T16"/>
    <mergeCell ref="U15:U16"/>
    <mergeCell ref="T13:T14"/>
    <mergeCell ref="U13:U14"/>
    <mergeCell ref="V15:V16"/>
    <mergeCell ref="T17:T18"/>
    <mergeCell ref="U17:U18"/>
    <mergeCell ref="V17:V18"/>
    <mergeCell ref="W17:W18"/>
    <mergeCell ref="P17:P18"/>
    <mergeCell ref="Q17:Q18"/>
    <mergeCell ref="R17:R18"/>
    <mergeCell ref="S17:S18"/>
    <mergeCell ref="T19:T20"/>
    <mergeCell ref="U19:U20"/>
    <mergeCell ref="V19:V20"/>
    <mergeCell ref="W19:W20"/>
    <mergeCell ref="P19:P20"/>
    <mergeCell ref="Q19:Q20"/>
    <mergeCell ref="R19:R20"/>
    <mergeCell ref="S19:S20"/>
    <mergeCell ref="X25:X26"/>
    <mergeCell ref="W21:W22"/>
    <mergeCell ref="X21:X22"/>
    <mergeCell ref="P23:P24"/>
    <mergeCell ref="Q23:Q24"/>
    <mergeCell ref="R23:R24"/>
    <mergeCell ref="S23:S24"/>
    <mergeCell ref="T23:T24"/>
    <mergeCell ref="U23:U24"/>
    <mergeCell ref="V23:V24"/>
    <mergeCell ref="T25:T26"/>
    <mergeCell ref="U25:U26"/>
    <mergeCell ref="V25:V26"/>
    <mergeCell ref="W25:W26"/>
    <mergeCell ref="Q25:Q26"/>
    <mergeCell ref="R25:R26"/>
    <mergeCell ref="S25:S26"/>
    <mergeCell ref="D7:O7"/>
    <mergeCell ref="P7:P8"/>
    <mergeCell ref="Q7:AB7"/>
    <mergeCell ref="X23:X24"/>
    <mergeCell ref="W23:W24"/>
    <mergeCell ref="S21:S22"/>
    <mergeCell ref="T21:T22"/>
    <mergeCell ref="U21:U22"/>
    <mergeCell ref="V21:V22"/>
    <mergeCell ref="X17:X18"/>
    <mergeCell ref="Y9:Y10"/>
    <mergeCell ref="Y17:Y18"/>
    <mergeCell ref="Y19:Y20"/>
    <mergeCell ref="X19:X20"/>
    <mergeCell ref="W15:W16"/>
    <mergeCell ref="X15:X16"/>
    <mergeCell ref="X11:X12"/>
    <mergeCell ref="Z9:Z10"/>
    <mergeCell ref="AA9:AA10"/>
    <mergeCell ref="AB9:AB10"/>
    <mergeCell ref="Y11:Y12"/>
    <mergeCell ref="Z11:Z12"/>
    <mergeCell ref="AA11:AA12"/>
    <mergeCell ref="AB11:AB12"/>
    <mergeCell ref="AC15:AC16"/>
    <mergeCell ref="Y13:Y14"/>
    <mergeCell ref="Z13:Z14"/>
    <mergeCell ref="AA13:AA14"/>
    <mergeCell ref="AB13:AB14"/>
    <mergeCell ref="Y15:Y16"/>
    <mergeCell ref="Z15:Z16"/>
    <mergeCell ref="AA15:AA16"/>
    <mergeCell ref="AB15:AB16"/>
    <mergeCell ref="Z17:Z18"/>
    <mergeCell ref="AA17:AA18"/>
    <mergeCell ref="AB17:AB18"/>
    <mergeCell ref="AC21:AC22"/>
    <mergeCell ref="AC17:AC18"/>
    <mergeCell ref="AC19:AC20"/>
    <mergeCell ref="Z19:Z20"/>
    <mergeCell ref="AA19:AA20"/>
    <mergeCell ref="AB19:AB20"/>
    <mergeCell ref="AC23:AC24"/>
    <mergeCell ref="Y21:Y22"/>
    <mergeCell ref="Z21:Z22"/>
    <mergeCell ref="AA21:AA22"/>
    <mergeCell ref="AB21:AB22"/>
    <mergeCell ref="Y23:Y24"/>
    <mergeCell ref="Z23:Z24"/>
    <mergeCell ref="AA23:AA24"/>
    <mergeCell ref="AB23:AB24"/>
    <mergeCell ref="Y25:Y26"/>
    <mergeCell ref="Z25:Z26"/>
    <mergeCell ref="AA25:AA26"/>
    <mergeCell ref="AB25:AB26"/>
    <mergeCell ref="AC7:AC8"/>
    <mergeCell ref="AD7:AD8"/>
    <mergeCell ref="AC13:AC14"/>
    <mergeCell ref="AC9:AC10"/>
    <mergeCell ref="AC11:AC12"/>
    <mergeCell ref="AD9:AD10"/>
    <mergeCell ref="AD11:AD12"/>
    <mergeCell ref="AD13:AD14"/>
    <mergeCell ref="AE21:AE22"/>
    <mergeCell ref="AD25:AD26"/>
    <mergeCell ref="AE11:AE12"/>
    <mergeCell ref="AE13:AE14"/>
    <mergeCell ref="AD17:AD18"/>
    <mergeCell ref="AD19:AD20"/>
    <mergeCell ref="AD15:AD16"/>
    <mergeCell ref="AE17:AE18"/>
    <mergeCell ref="AE19:AE20"/>
    <mergeCell ref="B2:AE3"/>
    <mergeCell ref="B4:AE5"/>
    <mergeCell ref="AE23:AE24"/>
    <mergeCell ref="AE25:AE26"/>
    <mergeCell ref="AE15:AE16"/>
    <mergeCell ref="AD21:AD22"/>
    <mergeCell ref="AD23:AD24"/>
    <mergeCell ref="AC25:AC26"/>
    <mergeCell ref="AE7:AE8"/>
    <mergeCell ref="AE9:AE10"/>
    <mergeCell ref="E32:E33"/>
    <mergeCell ref="F32:O33"/>
    <mergeCell ref="E29:E30"/>
    <mergeCell ref="F29:O30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O1">
      <selection activeCell="V29" sqref="V29"/>
    </sheetView>
  </sheetViews>
  <sheetFormatPr defaultColWidth="11.00390625" defaultRowHeight="12.75"/>
  <cols>
    <col min="1" max="16384" width="9.1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Горохов Алексей</dc:creator>
  <cp:keywords/>
  <dc:description/>
  <cp:lastModifiedBy>Home</cp:lastModifiedBy>
  <dcterms:created xsi:type="dcterms:W3CDTF">2008-05-16T19:07:19Z</dcterms:created>
  <dcterms:modified xsi:type="dcterms:W3CDTF">2008-05-25T21:08:07Z</dcterms:modified>
  <cp:category/>
  <cp:version/>
  <cp:contentType/>
  <cp:contentStatus/>
</cp:coreProperties>
</file>