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75" windowWidth="15240" windowHeight="9180" activeTab="0"/>
  </bookViews>
  <sheets>
    <sheet name="18.01.08" sheetId="1" r:id="rId1"/>
  </sheets>
  <externalReferences>
    <externalReference r:id="rId4"/>
    <externalReference r:id="rId5"/>
  </externalReferences>
  <definedNames>
    <definedName name="EUROPA_WEB">'[1]Германия'!#REF!</definedName>
    <definedName name="NumTeams" localSheetId="0">'18.01.08'!#REF!</definedName>
    <definedName name="NumTeams">#REF!</definedName>
    <definedName name="аааааааа">#REF!</definedName>
    <definedName name="Германия_WEB">#REF!</definedName>
    <definedName name="ешфшс">#REF!</definedName>
    <definedName name="_xlnm.Print_Area" localSheetId="0">'18.01.08'!$B$1:$AF$11</definedName>
  </definedNames>
  <calcPr fullCalcOnLoad="1"/>
</workbook>
</file>

<file path=xl/sharedStrings.xml><?xml version="1.0" encoding="utf-8"?>
<sst xmlns="http://schemas.openxmlformats.org/spreadsheetml/2006/main" count="32" uniqueCount="30">
  <si>
    <t>Участники</t>
  </si>
  <si>
    <t>1 Тур</t>
  </si>
  <si>
    <t>2 Тур</t>
  </si>
  <si>
    <t>Итоговый результат</t>
  </si>
  <si>
    <t xml:space="preserve"> 1 Тур</t>
  </si>
  <si>
    <t>Всего</t>
  </si>
  <si>
    <t>Место</t>
  </si>
  <si>
    <t>Синхронная игра "Что? Где? Когда? в Skype"</t>
  </si>
  <si>
    <t>Кирпичи</t>
  </si>
  <si>
    <t>Доминанта</t>
  </si>
  <si>
    <t>Тапки</t>
  </si>
  <si>
    <t xml:space="preserve">Команда </t>
  </si>
  <si>
    <t>Капитан</t>
  </si>
  <si>
    <t>Бамбук</t>
  </si>
  <si>
    <t>Наша Игра</t>
  </si>
  <si>
    <t>Angela K</t>
  </si>
  <si>
    <t>Alba</t>
  </si>
  <si>
    <t>Alexkhor777</t>
  </si>
  <si>
    <t>Sailor</t>
  </si>
  <si>
    <t>Алексей</t>
  </si>
  <si>
    <t>Antares2410</t>
  </si>
  <si>
    <t>Копирайт</t>
  </si>
  <si>
    <t>Voronin</t>
  </si>
  <si>
    <t>Пауки Скайпа</t>
  </si>
  <si>
    <t>Клиника</t>
  </si>
  <si>
    <t>Доктор</t>
  </si>
  <si>
    <t>Утомленные Скайпом</t>
  </si>
  <si>
    <t>КакТуз</t>
  </si>
  <si>
    <t>Дата игры: 11-13 апреля 2008</t>
  </si>
  <si>
    <t>5…6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</si>
</sst>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#,##0\ &quot;Ls&quot;;\-#,##0\ &quot;Ls&quot;"/>
    <numFmt numFmtId="189" formatCode="#,##0\ &quot;Ls&quot;;[Red]\-#,##0\ &quot;Ls&quot;"/>
    <numFmt numFmtId="190" formatCode="#,##0.00\ &quot;Ls&quot;;\-#,##0.00\ &quot;Ls&quot;"/>
    <numFmt numFmtId="191" formatCode="#,##0.00\ &quot;Ls&quot;;[Red]\-#,##0.00\ &quot;Ls&quot;"/>
    <numFmt numFmtId="192" formatCode="_-* #,##0\ &quot;Ls&quot;_-;\-* #,##0\ &quot;Ls&quot;_-;_-* &quot;-&quot;\ &quot;Ls&quot;_-;_-@_-"/>
    <numFmt numFmtId="193" formatCode="_-* #,##0\ _L_s_-;\-* #,##0\ _L_s_-;_-* &quot;-&quot;\ _L_s_-;_-@_-"/>
    <numFmt numFmtId="194" formatCode="_-* #,##0.00\ &quot;Ls&quot;_-;\-* #,##0.00\ &quot;Ls&quot;_-;_-* &quot;-&quot;??\ &quot;Ls&quot;_-;_-@_-"/>
    <numFmt numFmtId="195" formatCode="_-* #,##0.00\ _L_s_-;\-* #,##0.00\ _L_s_-;_-* &quot;-&quot;??\ _L_s_-;_-@_-"/>
    <numFmt numFmtId="196" formatCode="_-* #,##0.00\ [$€]_-;\-* #,##0.00\ [$€]_-;_-* &quot;-&quot;??\ [$€]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color indexed="12"/>
      <name val="Tahoma"/>
      <family val="2"/>
    </font>
    <font>
      <sz val="10"/>
      <color indexed="8"/>
      <name val="Arial"/>
      <family val="2"/>
    </font>
    <font>
      <sz val="18"/>
      <color indexed="62"/>
      <name val="Tahoma"/>
      <family val="2"/>
    </font>
    <font>
      <sz val="18"/>
      <name val="Tahoma"/>
      <family val="2"/>
    </font>
    <font>
      <b/>
      <sz val="10"/>
      <color indexed="6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9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NumberFormat="1" applyFont="1" applyFill="1" applyAlignment="1">
      <alignment horizontal="center"/>
    </xf>
    <xf numFmtId="0" fontId="20" fillId="24" borderId="0" xfId="0" applyNumberFormat="1" applyFont="1" applyFill="1" applyAlignment="1">
      <alignment horizontal="left"/>
    </xf>
    <xf numFmtId="0" fontId="20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0" fontId="22" fillId="24" borderId="0" xfId="0" applyNumberFormat="1" applyFont="1" applyFill="1" applyAlignment="1">
      <alignment horizontal="left"/>
    </xf>
    <xf numFmtId="0" fontId="20" fillId="24" borderId="0" xfId="0" applyFont="1" applyFill="1" applyAlignment="1">
      <alignment vertical="center" wrapText="1"/>
    </xf>
    <xf numFmtId="0" fontId="20" fillId="24" borderId="0" xfId="0" applyFont="1" applyFill="1" applyBorder="1" applyAlignment="1">
      <alignment vertical="center"/>
    </xf>
    <xf numFmtId="0" fontId="20" fillId="4" borderId="10" xfId="0" applyNumberFormat="1" applyFont="1" applyFill="1" applyBorder="1" applyAlignment="1">
      <alignment horizontal="left" vertical="center"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 horizontal="left"/>
    </xf>
    <xf numFmtId="0" fontId="25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3" fillId="25" borderId="10" xfId="54" applyFont="1" applyFill="1" applyBorder="1" applyAlignment="1">
      <alignment horizontal="center" vertical="center"/>
      <protection/>
    </xf>
    <xf numFmtId="1" fontId="21" fillId="8" borderId="10" xfId="0" applyNumberFormat="1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/>
    </xf>
    <xf numFmtId="0" fontId="21" fillId="8" borderId="10" xfId="0" applyNumberFormat="1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vertical="center" wrapText="1"/>
    </xf>
    <xf numFmtId="0" fontId="21" fillId="8" borderId="10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/>
    </xf>
    <xf numFmtId="0" fontId="20" fillId="24" borderId="0" xfId="0" applyNumberFormat="1" applyFont="1" applyFill="1" applyAlignment="1">
      <alignment horizontal="center" vertical="center"/>
    </xf>
    <xf numFmtId="0" fontId="21" fillId="8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6" fillId="24" borderId="0" xfId="0" applyNumberFormat="1" applyFont="1" applyFill="1" applyAlignment="1">
      <alignment horizontal="left" vertical="center"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Standard_1 etap__WG-2007__EVROPA" xfId="54"/>
    <cellStyle name="Title" xfId="55"/>
    <cellStyle name="Total" xfId="56"/>
    <cellStyle name="Warning Text" xfId="57"/>
    <cellStyle name="Hyperlink" xfId="58"/>
    <cellStyle name="Currency" xfId="59"/>
    <cellStyle name="Currency [0]" xfId="60"/>
    <cellStyle name="Followed Hyperlink" xfId="61"/>
    <cellStyle name="Percent" xfId="62"/>
    <cellStyle name="Comma" xfId="63"/>
    <cellStyle name="Comma [0]" xfId="64"/>
  </cellStyles>
  <dxfs count="4">
    <dxf>
      <fill>
        <patternFill patternType="gray125">
          <fgColor rgb="FFFF0000"/>
          <bgColor indexed="65"/>
        </patternFill>
      </fill>
      <border/>
    </dxf>
    <dxf>
      <fill>
        <patternFill patternType="gray125">
          <fgColor rgb="FF008000"/>
          <bgColor indexed="65"/>
        </patternFill>
      </fill>
      <border/>
    </dxf>
    <dxf>
      <fill>
        <patternFill patternType="solid">
          <bgColor rgb="FFFFCC99"/>
        </patternFill>
      </fill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n.mail.ru/__Chto%20Gde%20Kogda\___TUTNIRY\____Proekt%20Wremena%20Goda\_____WG%202007\I%20etap.%20Vesna\Rezultaty\1%20etap__WG-2007__EVROPA-Germani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n.mail.ru/__Chto%20Gde%20Kogda\___TUTNIRY\____Proekt%20Wremena%20Goda\_____WG%202007\I%20etap.%20Vesna\Rezultaty\EVROPA1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ВРОПА Кусты"/>
      <sheetName val="Литва"/>
      <sheetName val="Даугавпилс"/>
      <sheetName val="Лондон"/>
      <sheetName val="Германия"/>
      <sheetName val="Дортмунд"/>
      <sheetName val="Берлин"/>
      <sheetName val="Нюрнберг"/>
      <sheetName val="Франкфурт"/>
      <sheetName val="Мюнхен"/>
      <sheetName val="Карлсруе"/>
      <sheetName val="Халл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ЕВР.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F45"/>
  <sheetViews>
    <sheetView tabSelected="1" zoomScaleSheetLayoutView="100" workbookViewId="0" topLeftCell="A1">
      <selection activeCell="AC22" sqref="AC22"/>
    </sheetView>
  </sheetViews>
  <sheetFormatPr defaultColWidth="9.140625" defaultRowHeight="12.75"/>
  <cols>
    <col min="1" max="1" width="1.7109375" style="1" customWidth="1"/>
    <col min="2" max="2" width="19.00390625" style="2" customWidth="1"/>
    <col min="3" max="3" width="20.8515625" style="3" customWidth="1"/>
    <col min="4" max="4" width="0.42578125" style="3" hidden="1" customWidth="1"/>
    <col min="5" max="16" width="3.00390625" style="1" customWidth="1"/>
    <col min="17" max="17" width="5.140625" style="4" customWidth="1"/>
    <col min="18" max="29" width="3.00390625" style="1" customWidth="1"/>
    <col min="30" max="30" width="4.8515625" style="4" customWidth="1"/>
    <col min="31" max="32" width="7.421875" style="5" customWidth="1"/>
    <col min="33" max="16384" width="9.140625" style="1" customWidth="1"/>
  </cols>
  <sheetData>
    <row r="1" ht="15.75" customHeight="1">
      <c r="D1" s="6"/>
    </row>
    <row r="2" spans="2:30" ht="22.5" customHeight="1">
      <c r="B2" s="1"/>
      <c r="C2" s="11"/>
      <c r="D2" s="11"/>
      <c r="E2" s="11" t="s">
        <v>7</v>
      </c>
      <c r="F2" s="11"/>
      <c r="G2" s="11"/>
      <c r="H2" s="11"/>
      <c r="I2" s="11"/>
      <c r="J2" s="11"/>
      <c r="K2" s="11"/>
      <c r="L2" s="11"/>
      <c r="M2" s="11"/>
      <c r="N2" s="11"/>
      <c r="O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5.75" customHeight="1">
      <c r="A3" s="12"/>
      <c r="B3" s="12"/>
      <c r="C3" s="10"/>
      <c r="D3" s="10"/>
      <c r="E3" s="10"/>
      <c r="F3" s="10"/>
      <c r="G3" s="10"/>
      <c r="H3" s="10"/>
      <c r="I3" s="10"/>
      <c r="J3" s="10"/>
      <c r="K3" s="10"/>
      <c r="L3" s="10"/>
      <c r="M3" s="29" t="s">
        <v>28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13"/>
      <c r="Z3" s="13"/>
      <c r="AA3" s="13"/>
      <c r="AB3" s="13"/>
      <c r="AC3" s="13"/>
      <c r="AD3" s="13"/>
    </row>
    <row r="4" ht="15.75" customHeight="1">
      <c r="D4" s="6"/>
    </row>
    <row r="5" spans="2:32" s="7" customFormat="1" ht="34.5" customHeight="1">
      <c r="B5" s="26" t="s">
        <v>0</v>
      </c>
      <c r="C5" s="27"/>
      <c r="D5" s="28"/>
      <c r="E5" s="30" t="s">
        <v>1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18"/>
      <c r="R5" s="33" t="s">
        <v>2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20"/>
      <c r="AE5" s="33" t="s">
        <v>3</v>
      </c>
      <c r="AF5" s="33"/>
    </row>
    <row r="6" spans="2:32" s="8" customFormat="1" ht="39.75" customHeight="1">
      <c r="B6" s="21" t="s">
        <v>11</v>
      </c>
      <c r="C6" s="21" t="s">
        <v>12</v>
      </c>
      <c r="D6" s="17"/>
      <c r="E6" s="22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19" t="s">
        <v>4</v>
      </c>
      <c r="R6" s="23">
        <v>13</v>
      </c>
      <c r="S6" s="23">
        <v>14</v>
      </c>
      <c r="T6" s="23">
        <v>15</v>
      </c>
      <c r="U6" s="23">
        <v>16</v>
      </c>
      <c r="V6" s="23">
        <v>17</v>
      </c>
      <c r="W6" s="23">
        <v>18</v>
      </c>
      <c r="X6" s="23">
        <v>19</v>
      </c>
      <c r="Y6" s="23">
        <v>20</v>
      </c>
      <c r="Z6" s="23">
        <v>21</v>
      </c>
      <c r="AA6" s="23">
        <v>22</v>
      </c>
      <c r="AB6" s="23">
        <v>23</v>
      </c>
      <c r="AC6" s="23">
        <v>24</v>
      </c>
      <c r="AD6" s="19" t="s">
        <v>2</v>
      </c>
      <c r="AE6" s="16" t="s">
        <v>5</v>
      </c>
      <c r="AF6" s="16" t="s">
        <v>6</v>
      </c>
    </row>
    <row r="7" spans="2:32" s="8" customFormat="1" ht="18" customHeight="1">
      <c r="B7" s="24" t="s">
        <v>8</v>
      </c>
      <c r="C7" s="24" t="s">
        <v>16</v>
      </c>
      <c r="D7" s="9"/>
      <c r="E7" s="14">
        <v>1</v>
      </c>
      <c r="F7" s="14">
        <v>1</v>
      </c>
      <c r="G7" s="14"/>
      <c r="H7" s="14">
        <v>1</v>
      </c>
      <c r="I7" s="14">
        <v>1</v>
      </c>
      <c r="J7" s="14">
        <v>1</v>
      </c>
      <c r="K7" s="14">
        <v>1</v>
      </c>
      <c r="L7" s="14"/>
      <c r="M7" s="14">
        <v>1</v>
      </c>
      <c r="N7" s="14"/>
      <c r="O7" s="14"/>
      <c r="P7" s="14">
        <v>1</v>
      </c>
      <c r="Q7" s="15">
        <f>IF(AND(B7="",D7=""),"-",(12-COUNTBLANK(E7:P7)-COUNTIF(E7:P7,"s")-COUNTIF(E7:P7,"c")-COUNTIF(E7:P7,"с")-COUNTIF(E7:P7,"А")-COUNTIF(E7:P7,"0")-COUNTIF(E7:P7,"o")-COUNTIF(E7:P7,"о")-COUNTIF(E7:P7,"A")-COUNTIF(E7:P7,"_")-COUNTIF(E7:P7,"-")-COUNTIF(E7:P7," ")))</f>
        <v>8</v>
      </c>
      <c r="R7" s="14">
        <v>1</v>
      </c>
      <c r="S7" s="14">
        <v>1</v>
      </c>
      <c r="T7" s="14"/>
      <c r="U7" s="14"/>
      <c r="V7" s="14"/>
      <c r="W7" s="14">
        <v>1</v>
      </c>
      <c r="X7" s="14"/>
      <c r="Y7" s="14"/>
      <c r="Z7" s="14">
        <v>1</v>
      </c>
      <c r="AA7" s="14">
        <v>1</v>
      </c>
      <c r="AB7" s="14"/>
      <c r="AC7" s="14"/>
      <c r="AD7" s="15">
        <f>IF(AND(B7="",D7=""),"-",(12-COUNTBLANK(R7:AC7)-COUNTIF(R7:AC7,"s")-COUNTIF(R7:AC7,"c")-COUNTIF(R7:AC7,"с")-COUNTIF(R7:AC7,"А")-COUNTIF(R7:AC7,"0")-COUNTIF(R7:AC7,"o")-COUNTIF(R7:AC7,"о")-COUNTIF(R7:AC7,"A")-COUNTIF(R7:AC7,"_")-COUNTIF(R7:AC7,"-")-COUNTIF(R7:AC7," ")))</f>
        <v>5</v>
      </c>
      <c r="AE7" s="16">
        <f>IF(AND(B7="",D7=""),"-",SUM(AD7,Q7))</f>
        <v>13</v>
      </c>
      <c r="AF7" s="16" t="str">
        <f>IF(AND(B7="",D7=""),"-",IF(COUNTIF($AE$7:$AE$11,"="&amp;AE7)=1,COUNTIF($AE$7:$AE$11,"&gt;"&amp;AE7)+1&amp;"",(COUNTIF($AE$7:$AE$11,"&gt;"&amp;AE7)+1)&amp;"..."&amp;(COUNTIF($AE$7:$AE$11,"&gt;="&amp;AE7))))</f>
        <v>1</v>
      </c>
    </row>
    <row r="8" spans="2:32" s="8" customFormat="1" ht="18" customHeight="1">
      <c r="B8" s="24" t="s">
        <v>24</v>
      </c>
      <c r="C8" s="24" t="s">
        <v>25</v>
      </c>
      <c r="D8" s="9"/>
      <c r="E8" s="14"/>
      <c r="F8" s="14">
        <v>1</v>
      </c>
      <c r="G8" s="14">
        <v>1</v>
      </c>
      <c r="H8" s="14">
        <v>1</v>
      </c>
      <c r="I8" s="14">
        <v>1</v>
      </c>
      <c r="J8" s="14"/>
      <c r="K8" s="14">
        <v>1</v>
      </c>
      <c r="L8" s="14"/>
      <c r="M8" s="14"/>
      <c r="N8" s="14">
        <v>1</v>
      </c>
      <c r="O8" s="14">
        <v>1</v>
      </c>
      <c r="P8" s="14">
        <v>1</v>
      </c>
      <c r="Q8" s="15">
        <f aca="true" t="shared" si="0" ref="Q8:Q15">IF(AND(B8="",D8=""),"-",(12-COUNTBLANK(E8:P8)-COUNTIF(E8:P8,"s")-COUNTIF(E8:P8,"c")-COUNTIF(E8:P8,"с")-COUNTIF(E8:P8,"А")-COUNTIF(E8:P8,"0")-COUNTIF(E8:P8,"o")-COUNTIF(E8:P8,"о")-COUNTIF(E8:P8,"A")-COUNTIF(E8:P8,"_")-COUNTIF(E8:P8,"-")-COUNTIF(E8:P8," ")))</f>
        <v>8</v>
      </c>
      <c r="R8" s="14"/>
      <c r="S8" s="14">
        <v>1</v>
      </c>
      <c r="T8" s="14">
        <v>1</v>
      </c>
      <c r="U8" s="14"/>
      <c r="V8" s="14">
        <v>1</v>
      </c>
      <c r="W8" s="14"/>
      <c r="X8" s="14"/>
      <c r="Y8" s="14"/>
      <c r="Z8" s="14"/>
      <c r="AA8" s="14">
        <v>1</v>
      </c>
      <c r="AB8" s="14"/>
      <c r="AC8" s="14"/>
      <c r="AD8" s="15">
        <f aca="true" t="shared" si="1" ref="AD8:AD15">IF(AND(B8="",D8=""),"-",(12-COUNTBLANK(R8:AC8)-COUNTIF(R8:AC8,"s")-COUNTIF(R8:AC8,"c")-COUNTIF(R8:AC8,"с")-COUNTIF(R8:AC8,"А")-COUNTIF(R8:AC8,"0")-COUNTIF(R8:AC8,"o")-COUNTIF(R8:AC8,"о")-COUNTIF(R8:AC8,"A")-COUNTIF(R8:AC8,"_")-COUNTIF(R8:AC8,"-")-COUNTIF(R8:AC8," ")))</f>
        <v>4</v>
      </c>
      <c r="AE8" s="16">
        <f aca="true" t="shared" si="2" ref="AE8:AE15">IF(AND(B8="",D8=""),"-",SUM(AD8,Q8))</f>
        <v>12</v>
      </c>
      <c r="AF8" s="16" t="str">
        <f>IF(AND(B8="",D8=""),"-",IF(COUNTIF($AE$7:$AE$11,"="&amp;AE8)=1,COUNTIF($AE$7:$AE$11,"&gt;"&amp;AE8)+1&amp;"",(COUNTIF($AE$7:$AE$11,"&gt;"&amp;AE8)+1)&amp;"..."&amp;(COUNTIF($AE$7:$AE$11,"&gt;="&amp;AE8))))</f>
        <v>2</v>
      </c>
    </row>
    <row r="9" spans="2:32" s="8" customFormat="1" ht="18" customHeight="1">
      <c r="B9" s="24" t="s">
        <v>26</v>
      </c>
      <c r="C9" s="24" t="s">
        <v>18</v>
      </c>
      <c r="D9" s="9"/>
      <c r="E9" s="14"/>
      <c r="F9" s="14"/>
      <c r="G9" s="14"/>
      <c r="H9" s="14"/>
      <c r="I9" s="14"/>
      <c r="J9" s="14"/>
      <c r="K9" s="14">
        <v>1</v>
      </c>
      <c r="L9" s="14"/>
      <c r="M9" s="14">
        <v>1</v>
      </c>
      <c r="N9" s="14">
        <v>1</v>
      </c>
      <c r="O9" s="14"/>
      <c r="P9" s="14">
        <v>1</v>
      </c>
      <c r="Q9" s="15">
        <f>IF(AND(B9="",D9=""),"-",(12-COUNTBLANK(E9:P9)-COUNTIF(E9:P9,"s")-COUNTIF(E9:P9,"c")-COUNTIF(E9:P9,"с")-COUNTIF(E9:P9,"А")-COUNTIF(E9:P9,"0")-COUNTIF(E9:P9,"o")-COUNTIF(E9:P9,"о")-COUNTIF(E9:P9,"A")-COUNTIF(E9:P9,"_")-COUNTIF(E9:P9,"-")-COUNTIF(E9:P9," ")))</f>
        <v>4</v>
      </c>
      <c r="R9" s="14"/>
      <c r="S9" s="14">
        <v>1</v>
      </c>
      <c r="T9" s="14">
        <v>1</v>
      </c>
      <c r="U9" s="14"/>
      <c r="V9" s="14"/>
      <c r="W9" s="14">
        <v>1</v>
      </c>
      <c r="X9" s="14">
        <v>1</v>
      </c>
      <c r="Y9" s="14"/>
      <c r="Z9" s="14">
        <v>1</v>
      </c>
      <c r="AA9" s="14">
        <v>1</v>
      </c>
      <c r="AB9" s="14"/>
      <c r="AC9" s="14"/>
      <c r="AD9" s="15">
        <f>IF(AND(B9="",D9=""),"-",(12-COUNTBLANK(R9:AC9)-COUNTIF(R9:AC9,"s")-COUNTIF(R9:AC9,"c")-COUNTIF(R9:AC9,"с")-COUNTIF(R9:AC9,"А")-COUNTIF(R9:AC9,"0")-COUNTIF(R9:AC9,"o")-COUNTIF(R9:AC9,"о")-COUNTIF(R9:AC9,"A")-COUNTIF(R9:AC9,"_")-COUNTIF(R9:AC9,"-")-COUNTIF(R9:AC9," ")))</f>
        <v>6</v>
      </c>
      <c r="AE9" s="16">
        <f>IF(AND(B9="",D9=""),"-",SUM(AD9,Q9))</f>
        <v>10</v>
      </c>
      <c r="AF9" s="16" t="str">
        <f>IF(AND(B9="",D9=""),"-",IF(COUNTIF($AE$7:$AE$11,"="&amp;AE9)=1,COUNTIF($AE$7:$AE$11,"&gt;"&amp;AE9)+1&amp;"",(COUNTIF($AE$7:$AE$11,"&gt;"&amp;AE9)+1)&amp;"..."&amp;(COUNTIF($AE$7:$AE$11,"&gt;="&amp;AE9))))</f>
        <v>3...4</v>
      </c>
    </row>
    <row r="10" spans="2:32" s="8" customFormat="1" ht="18" customHeight="1">
      <c r="B10" s="24" t="s">
        <v>9</v>
      </c>
      <c r="C10" s="24" t="s">
        <v>17</v>
      </c>
      <c r="D10" s="9"/>
      <c r="E10" s="14"/>
      <c r="F10" s="14"/>
      <c r="G10" s="14">
        <v>1</v>
      </c>
      <c r="H10" s="14">
        <v>1</v>
      </c>
      <c r="I10" s="14"/>
      <c r="J10" s="14"/>
      <c r="K10" s="14"/>
      <c r="L10" s="14">
        <v>1</v>
      </c>
      <c r="M10" s="14">
        <v>1</v>
      </c>
      <c r="N10" s="14">
        <v>1</v>
      </c>
      <c r="O10" s="14"/>
      <c r="P10" s="14">
        <v>1</v>
      </c>
      <c r="Q10" s="15">
        <f>IF(AND(B10="",D10=""),"-",(12-COUNTBLANK(E10:P10)-COUNTIF(E10:P10,"s")-COUNTIF(E10:P10,"c")-COUNTIF(E10:P10,"с")-COUNTIF(E10:P10,"А")-COUNTIF(E10:P10,"0")-COUNTIF(E10:P10,"o")-COUNTIF(E10:P10,"о")-COUNTIF(E10:P10,"A")-COUNTIF(E10:P10,"_")-COUNTIF(E10:P10,"-")-COUNTIF(E10:P10," ")))</f>
        <v>6</v>
      </c>
      <c r="R10" s="14"/>
      <c r="S10" s="14">
        <v>1</v>
      </c>
      <c r="T10" s="14">
        <v>1</v>
      </c>
      <c r="U10" s="14"/>
      <c r="V10" s="14"/>
      <c r="W10" s="14"/>
      <c r="X10" s="14"/>
      <c r="Y10" s="14"/>
      <c r="Z10" s="14">
        <v>1</v>
      </c>
      <c r="AA10" s="14">
        <v>1</v>
      </c>
      <c r="AB10" s="14"/>
      <c r="AC10" s="14"/>
      <c r="AD10" s="15">
        <f>IF(AND(B10="",D10=""),"-",(12-COUNTBLANK(R10:AC10)-COUNTIF(R10:AC10,"s")-COUNTIF(R10:AC10,"c")-COUNTIF(R10:AC10,"с")-COUNTIF(R10:AC10,"А")-COUNTIF(R10:AC10,"0")-COUNTIF(R10:AC10,"o")-COUNTIF(R10:AC10,"о")-COUNTIF(R10:AC10,"A")-COUNTIF(R10:AC10,"_")-COUNTIF(R10:AC10,"-")-COUNTIF(R10:AC10," ")))</f>
        <v>4</v>
      </c>
      <c r="AE10" s="16">
        <f>IF(AND(B10="",D10=""),"-",SUM(AD10,Q10))</f>
        <v>10</v>
      </c>
      <c r="AF10" s="16" t="str">
        <f>IF(AND(B10="",D10=""),"-",IF(COUNTIF($AE$7:$AE$11,"="&amp;AE10)=1,COUNTIF($AE$7:$AE$11,"&gt;"&amp;AE10)+1&amp;"",(COUNTIF($AE$7:$AE$11,"&gt;"&amp;AE10)+1)&amp;"..."&amp;(COUNTIF($AE$7:$AE$11,"&gt;="&amp;AE10))))</f>
        <v>3...4</v>
      </c>
    </row>
    <row r="11" spans="2:32" s="8" customFormat="1" ht="18" customHeight="1">
      <c r="B11" s="24" t="s">
        <v>13</v>
      </c>
      <c r="C11" s="24" t="s">
        <v>19</v>
      </c>
      <c r="D11" s="9"/>
      <c r="E11" s="14"/>
      <c r="F11" s="14"/>
      <c r="G11" s="14"/>
      <c r="H11" s="14">
        <v>1</v>
      </c>
      <c r="I11" s="14"/>
      <c r="J11" s="14">
        <v>1</v>
      </c>
      <c r="K11" s="14"/>
      <c r="L11" s="14"/>
      <c r="M11" s="14"/>
      <c r="N11" s="14"/>
      <c r="O11" s="14"/>
      <c r="P11" s="14">
        <v>1</v>
      </c>
      <c r="Q11" s="15">
        <f>IF(AND(B11="",D11=""),"-",(12-COUNTBLANK(E11:P11)-COUNTIF(E11:P11,"s")-COUNTIF(E11:P11,"c")-COUNTIF(E11:P11,"с")-COUNTIF(E11:P11,"А")-COUNTIF(E11:P11,"0")-COUNTIF(E11:P11,"o")-COUNTIF(E11:P11,"о")-COUNTIF(E11:P11,"A")-COUNTIF(E11:P11,"_")-COUNTIF(E11:P11,"-")-COUNTIF(E11:P11," ")))</f>
        <v>3</v>
      </c>
      <c r="R11" s="14">
        <v>1</v>
      </c>
      <c r="S11" s="14">
        <v>1</v>
      </c>
      <c r="T11" s="14">
        <v>1</v>
      </c>
      <c r="U11" s="14"/>
      <c r="V11" s="14"/>
      <c r="W11" s="14"/>
      <c r="X11" s="14">
        <v>1</v>
      </c>
      <c r="Y11" s="14"/>
      <c r="Z11" s="14"/>
      <c r="AA11" s="14">
        <v>1</v>
      </c>
      <c r="AB11" s="14"/>
      <c r="AC11" s="14">
        <v>1</v>
      </c>
      <c r="AD11" s="15">
        <f>IF(AND(B11="",D11=""),"-",(12-COUNTBLANK(R11:AC11)-COUNTIF(R11:AC11,"s")-COUNTIF(R11:AC11,"c")-COUNTIF(R11:AC11,"с")-COUNTIF(R11:AC11,"А")-COUNTIF(R11:AC11,"0")-COUNTIF(R11:AC11,"o")-COUNTIF(R11:AC11,"о")-COUNTIF(R11:AC11,"A")-COUNTIF(R11:AC11,"_")-COUNTIF(R11:AC11,"-")-COUNTIF(R11:AC11," ")))</f>
        <v>6</v>
      </c>
      <c r="AE11" s="16">
        <f>IF(AND(B11="",D11=""),"-",SUM(AD11,Q11))</f>
        <v>9</v>
      </c>
      <c r="AF11" s="16" t="s">
        <v>29</v>
      </c>
    </row>
    <row r="12" spans="2:32" ht="18" customHeight="1">
      <c r="B12" s="24" t="s">
        <v>10</v>
      </c>
      <c r="C12" s="24" t="s">
        <v>15</v>
      </c>
      <c r="D12" s="9"/>
      <c r="E12" s="14"/>
      <c r="F12" s="14"/>
      <c r="G12" s="14">
        <v>1</v>
      </c>
      <c r="H12" s="14"/>
      <c r="I12" s="14">
        <v>1</v>
      </c>
      <c r="J12" s="14"/>
      <c r="K12" s="14"/>
      <c r="L12" s="14">
        <v>1</v>
      </c>
      <c r="M12" s="14">
        <v>1</v>
      </c>
      <c r="N12" s="14">
        <v>1</v>
      </c>
      <c r="O12" s="14"/>
      <c r="P12" s="14">
        <v>1</v>
      </c>
      <c r="Q12" s="15">
        <f t="shared" si="0"/>
        <v>6</v>
      </c>
      <c r="R12" s="14"/>
      <c r="S12" s="14">
        <v>1</v>
      </c>
      <c r="T12" s="14"/>
      <c r="U12" s="14"/>
      <c r="V12" s="14">
        <v>1</v>
      </c>
      <c r="W12" s="14"/>
      <c r="X12" s="14"/>
      <c r="Y12" s="14"/>
      <c r="Z12" s="14"/>
      <c r="AA12" s="14">
        <v>1</v>
      </c>
      <c r="AB12" s="14"/>
      <c r="AC12" s="14"/>
      <c r="AD12" s="15">
        <f t="shared" si="1"/>
        <v>3</v>
      </c>
      <c r="AE12" s="16">
        <f t="shared" si="2"/>
        <v>9</v>
      </c>
      <c r="AF12" s="16" t="s">
        <v>29</v>
      </c>
    </row>
    <row r="13" spans="2:32" ht="18" customHeight="1">
      <c r="B13" s="24" t="s">
        <v>23</v>
      </c>
      <c r="C13" s="24" t="s">
        <v>27</v>
      </c>
      <c r="D13" s="9"/>
      <c r="E13" s="14"/>
      <c r="F13" s="14"/>
      <c r="G13" s="14"/>
      <c r="H13" s="14"/>
      <c r="I13" s="14">
        <v>1</v>
      </c>
      <c r="J13" s="14"/>
      <c r="K13" s="14"/>
      <c r="L13" s="14"/>
      <c r="M13" s="14"/>
      <c r="N13" s="14"/>
      <c r="O13" s="14"/>
      <c r="P13" s="14">
        <v>1</v>
      </c>
      <c r="Q13" s="15">
        <f t="shared" si="0"/>
        <v>2</v>
      </c>
      <c r="R13" s="14"/>
      <c r="S13" s="14">
        <v>1</v>
      </c>
      <c r="T13" s="14"/>
      <c r="U13" s="14">
        <v>1</v>
      </c>
      <c r="V13" s="14">
        <v>1</v>
      </c>
      <c r="W13" s="14"/>
      <c r="X13" s="14">
        <v>1</v>
      </c>
      <c r="Y13" s="14"/>
      <c r="Z13" s="14"/>
      <c r="AA13" s="14">
        <v>1</v>
      </c>
      <c r="AB13" s="14"/>
      <c r="AC13" s="14"/>
      <c r="AD13" s="15">
        <f t="shared" si="1"/>
        <v>5</v>
      </c>
      <c r="AE13" s="16">
        <f t="shared" si="2"/>
        <v>7</v>
      </c>
      <c r="AF13" s="16">
        <v>7</v>
      </c>
    </row>
    <row r="14" spans="2:32" ht="18" customHeight="1">
      <c r="B14" s="24" t="s">
        <v>14</v>
      </c>
      <c r="C14" s="24" t="s">
        <v>20</v>
      </c>
      <c r="D14" s="9"/>
      <c r="E14" s="14"/>
      <c r="F14" s="14"/>
      <c r="G14" s="14">
        <v>1</v>
      </c>
      <c r="H14" s="14"/>
      <c r="I14" s="14">
        <v>1</v>
      </c>
      <c r="J14" s="14"/>
      <c r="K14" s="14"/>
      <c r="L14" s="14"/>
      <c r="M14" s="14">
        <v>1</v>
      </c>
      <c r="N14" s="14"/>
      <c r="O14" s="14"/>
      <c r="P14" s="14">
        <v>1</v>
      </c>
      <c r="Q14" s="15">
        <f>IF(AND(B14="",D14=""),"-",(12-COUNTBLANK(E14:P14)-COUNTIF(E14:P14,"s")-COUNTIF(E14:P14,"c")-COUNTIF(E14:P14,"с")-COUNTIF(E14:P14,"А")-COUNTIF(E14:P14,"0")-COUNTIF(E14:P14,"o")-COUNTIF(E14:P14,"о")-COUNTIF(E14:P14,"A")-COUNTIF(E14:P14,"_")-COUNTIF(E14:P14,"-")-COUNTIF(E14:P14," ")))</f>
        <v>4</v>
      </c>
      <c r="R14" s="14"/>
      <c r="S14" s="14"/>
      <c r="T14" s="14">
        <v>1</v>
      </c>
      <c r="U14" s="14"/>
      <c r="V14" s="14"/>
      <c r="W14" s="14">
        <v>1</v>
      </c>
      <c r="X14" s="14"/>
      <c r="Y14" s="14"/>
      <c r="Z14" s="14"/>
      <c r="AA14" s="14"/>
      <c r="AB14" s="14"/>
      <c r="AC14" s="14"/>
      <c r="AD14" s="15">
        <f>IF(AND(B14="",D14=""),"-",(12-COUNTBLANK(R14:AC14)-COUNTIF(R14:AC14,"s")-COUNTIF(R14:AC14,"c")-COUNTIF(R14:AC14,"с")-COUNTIF(R14:AC14,"А")-COUNTIF(R14:AC14,"0")-COUNTIF(R14:AC14,"o")-COUNTIF(R14:AC14,"о")-COUNTIF(R14:AC14,"A")-COUNTIF(R14:AC14,"_")-COUNTIF(R14:AC14,"-")-COUNTIF(R14:AC14," ")))</f>
        <v>2</v>
      </c>
      <c r="AE14" s="16">
        <f>IF(AND(B14="",D14=""),"-",SUM(AD14,Q14))</f>
        <v>6</v>
      </c>
      <c r="AF14" s="16">
        <v>8</v>
      </c>
    </row>
    <row r="15" spans="2:32" ht="18" customHeight="1">
      <c r="B15" s="24" t="s">
        <v>21</v>
      </c>
      <c r="C15" s="24" t="s">
        <v>22</v>
      </c>
      <c r="D15" s="9"/>
      <c r="E15" s="14"/>
      <c r="F15" s="14"/>
      <c r="G15" s="14"/>
      <c r="H15" s="14"/>
      <c r="I15" s="14"/>
      <c r="J15" s="14"/>
      <c r="K15" s="14"/>
      <c r="L15" s="14">
        <v>1</v>
      </c>
      <c r="M15" s="14"/>
      <c r="N15" s="14"/>
      <c r="O15" s="14"/>
      <c r="P15" s="14"/>
      <c r="Q15" s="15">
        <f t="shared" si="0"/>
        <v>1</v>
      </c>
      <c r="R15" s="14"/>
      <c r="S15" s="14">
        <v>1</v>
      </c>
      <c r="T15" s="14"/>
      <c r="U15" s="14"/>
      <c r="V15" s="14"/>
      <c r="W15" s="14">
        <v>1</v>
      </c>
      <c r="X15" s="14">
        <v>1</v>
      </c>
      <c r="Y15" s="14"/>
      <c r="Z15" s="14"/>
      <c r="AA15" s="14">
        <v>1</v>
      </c>
      <c r="AB15" s="14"/>
      <c r="AC15" s="14"/>
      <c r="AD15" s="15">
        <f t="shared" si="1"/>
        <v>4</v>
      </c>
      <c r="AE15" s="16">
        <f t="shared" si="2"/>
        <v>5</v>
      </c>
      <c r="AF15" s="16">
        <v>9</v>
      </c>
    </row>
    <row r="16" spans="2:32" ht="12.75">
      <c r="B16" s="25"/>
      <c r="C16" s="25"/>
      <c r="P16" s="4"/>
      <c r="Q16" s="1"/>
      <c r="AC16" s="4"/>
      <c r="AD16" s="1"/>
      <c r="AF16" s="1"/>
    </row>
    <row r="17" spans="16:32" ht="12.75">
      <c r="P17" s="4"/>
      <c r="Q17" s="1"/>
      <c r="AC17" s="4"/>
      <c r="AD17" s="1"/>
      <c r="AF17" s="1"/>
    </row>
    <row r="18" spans="16:32" ht="12.75">
      <c r="P18" s="4"/>
      <c r="Q18" s="1"/>
      <c r="AC18" s="4"/>
      <c r="AD18" s="1"/>
      <c r="AF18" s="1"/>
    </row>
    <row r="19" spans="16:32" ht="12.75">
      <c r="P19" s="4"/>
      <c r="Q19" s="1"/>
      <c r="AC19" s="4"/>
      <c r="AD19" s="1"/>
      <c r="AF19" s="1"/>
    </row>
    <row r="20" spans="16:32" ht="12.75">
      <c r="P20" s="4"/>
      <c r="Q20" s="1"/>
      <c r="AC20" s="4"/>
      <c r="AD20" s="1"/>
      <c r="AF20" s="1"/>
    </row>
    <row r="21" spans="16:32" ht="12.75">
      <c r="P21" s="4"/>
      <c r="Q21" s="1"/>
      <c r="AC21" s="4"/>
      <c r="AD21" s="1"/>
      <c r="AF21" s="1"/>
    </row>
    <row r="22" spans="16:32" ht="12.75">
      <c r="P22" s="4"/>
      <c r="Q22" s="1"/>
      <c r="AC22" s="4"/>
      <c r="AD22" s="1"/>
      <c r="AF22" s="1"/>
    </row>
    <row r="23" spans="16:32" ht="12.75">
      <c r="P23" s="4"/>
      <c r="Q23" s="1"/>
      <c r="AC23" s="4"/>
      <c r="AD23" s="1"/>
      <c r="AF23" s="1"/>
    </row>
    <row r="24" spans="16:32" ht="12.75">
      <c r="P24" s="4"/>
      <c r="Q24" s="1"/>
      <c r="AC24" s="4"/>
      <c r="AD24" s="1"/>
      <c r="AF24" s="1"/>
    </row>
    <row r="25" spans="16:32" ht="12.75">
      <c r="P25" s="4"/>
      <c r="Q25" s="1"/>
      <c r="AC25" s="4"/>
      <c r="AD25" s="1"/>
      <c r="AF25" s="1"/>
    </row>
    <row r="26" spans="16:32" ht="12.75">
      <c r="P26" s="4"/>
      <c r="Q26" s="1"/>
      <c r="AC26" s="4"/>
      <c r="AD26" s="1"/>
      <c r="AF26" s="1"/>
    </row>
    <row r="27" spans="16:32" ht="12.75">
      <c r="P27" s="4"/>
      <c r="Q27" s="1"/>
      <c r="AC27" s="4"/>
      <c r="AD27" s="1"/>
      <c r="AF27" s="1"/>
    </row>
    <row r="29" spans="16:32" ht="12.75">
      <c r="P29" s="4"/>
      <c r="Q29" s="1"/>
      <c r="AC29" s="4"/>
      <c r="AD29" s="1"/>
      <c r="AF29" s="1"/>
    </row>
    <row r="30" spans="16:32" ht="12.75">
      <c r="P30" s="4"/>
      <c r="Q30" s="1"/>
      <c r="AC30" s="4"/>
      <c r="AD30" s="1"/>
      <c r="AF30" s="1"/>
    </row>
    <row r="31" spans="16:32" ht="12.75">
      <c r="P31" s="4"/>
      <c r="Q31" s="1"/>
      <c r="AC31" s="4"/>
      <c r="AD31" s="1"/>
      <c r="AF31" s="1"/>
    </row>
    <row r="32" spans="16:32" ht="12.75">
      <c r="P32" s="4"/>
      <c r="Q32" s="1"/>
      <c r="AC32" s="4"/>
      <c r="AD32" s="1"/>
      <c r="AF32" s="1"/>
    </row>
    <row r="33" spans="16:32" ht="12.75">
      <c r="P33" s="4"/>
      <c r="Q33" s="1"/>
      <c r="AC33" s="4"/>
      <c r="AD33" s="1"/>
      <c r="AF33" s="1"/>
    </row>
    <row r="34" spans="16:32" ht="12.75">
      <c r="P34" s="4"/>
      <c r="Q34" s="1"/>
      <c r="AC34" s="4"/>
      <c r="AD34" s="1"/>
      <c r="AF34" s="1"/>
    </row>
    <row r="35" spans="16:32" ht="12.75">
      <c r="P35" s="4"/>
      <c r="Q35" s="1"/>
      <c r="AC35" s="4"/>
      <c r="AD35" s="1"/>
      <c r="AF35" s="1"/>
    </row>
    <row r="36" spans="16:32" ht="12.75">
      <c r="P36" s="4"/>
      <c r="Q36" s="1"/>
      <c r="AC36" s="4"/>
      <c r="AD36" s="1"/>
      <c r="AF36" s="1"/>
    </row>
    <row r="37" spans="16:32" ht="12.75">
      <c r="P37" s="4"/>
      <c r="Q37" s="1"/>
      <c r="AC37" s="4"/>
      <c r="AD37" s="1"/>
      <c r="AF37" s="1"/>
    </row>
    <row r="38" spans="16:32" ht="12.75">
      <c r="P38" s="4"/>
      <c r="Q38" s="1"/>
      <c r="AC38" s="4"/>
      <c r="AD38" s="1"/>
      <c r="AF38" s="1"/>
    </row>
    <row r="39" spans="16:32" ht="12.75">
      <c r="P39" s="4"/>
      <c r="Q39" s="1"/>
      <c r="AC39" s="4"/>
      <c r="AD39" s="1"/>
      <c r="AF39" s="1"/>
    </row>
    <row r="40" spans="16:32" ht="12.75">
      <c r="P40" s="4"/>
      <c r="Q40" s="1"/>
      <c r="AC40" s="4"/>
      <c r="AD40" s="1"/>
      <c r="AF40" s="1"/>
    </row>
    <row r="41" spans="16:32" ht="12.75">
      <c r="P41" s="4"/>
      <c r="Q41" s="1"/>
      <c r="AC41" s="4"/>
      <c r="AD41" s="1"/>
      <c r="AF41" s="1"/>
    </row>
    <row r="42" spans="16:32" ht="12.75">
      <c r="P42" s="4"/>
      <c r="Q42" s="1"/>
      <c r="AC42" s="4"/>
      <c r="AD42" s="1"/>
      <c r="AF42" s="1"/>
    </row>
    <row r="43" spans="16:32" ht="12.75">
      <c r="P43" s="4"/>
      <c r="Q43" s="1"/>
      <c r="AC43" s="4"/>
      <c r="AD43" s="1"/>
      <c r="AF43" s="1"/>
    </row>
    <row r="44" spans="16:32" ht="12.75">
      <c r="P44" s="4"/>
      <c r="Q44" s="1"/>
      <c r="AC44" s="4"/>
      <c r="AD44" s="1"/>
      <c r="AF44" s="1"/>
    </row>
    <row r="45" spans="16:32" ht="12.75">
      <c r="P45" s="4"/>
      <c r="Q45" s="1"/>
      <c r="AC45" s="4"/>
      <c r="AD45" s="1"/>
      <c r="AF45" s="1"/>
    </row>
  </sheetData>
  <mergeCells count="5">
    <mergeCell ref="B5:D5"/>
    <mergeCell ref="M3:X3"/>
    <mergeCell ref="E5:P5"/>
    <mergeCell ref="AE5:AF5"/>
    <mergeCell ref="R5:AC5"/>
  </mergeCells>
  <conditionalFormatting sqref="R6:AC6 E6:P6 AE7:AE15">
    <cfRule type="expression" priority="1" dxfId="0" stopIfTrue="1">
      <formula>(#REF!=0)</formula>
    </cfRule>
    <cfRule type="expression" priority="2" dxfId="1" stopIfTrue="1">
      <formula>(#REF!=NumTeams)</formula>
    </cfRule>
  </conditionalFormatting>
  <conditionalFormatting sqref="R7:AC15 E7:P15">
    <cfRule type="expression" priority="3" dxfId="2" stopIfTrue="1">
      <formula>(OR(E7="С",E7="S",E7="c",E7="А",E7="a",E7="С/А",E7="S/A",E7="A/S",E7="А/С"))</formula>
    </cfRule>
  </conditionalFormatting>
  <conditionalFormatting sqref="B7:D15">
    <cfRule type="expression" priority="4" dxfId="3" stopIfTrue="1">
      <formula>#REF!&lt;&gt;""</formula>
    </cfRule>
  </conditionalFormatting>
  <printOptions/>
  <pageMargins left="0.3937007874015748" right="0.3937007874015748" top="0.15748031496062992" bottom="0.2755905511811024" header="0.15748031496062992" footer="0.275590551181102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Twix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Rollanda</dc:creator>
  <cp:keywords/>
  <dc:description/>
  <cp:lastModifiedBy>Rollanda</cp:lastModifiedBy>
  <dcterms:created xsi:type="dcterms:W3CDTF">2007-06-13T03:12:19Z</dcterms:created>
  <dcterms:modified xsi:type="dcterms:W3CDTF">2008-04-13T19:27:47Z</dcterms:modified>
  <cp:category/>
  <cp:version/>
  <cp:contentType/>
  <cp:contentStatus/>
</cp:coreProperties>
</file>